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21\usr1\広報室\IR-決算\2106決算\03_データファイル\最終版\掲載用_データ名修正版\"/>
    </mc:Choice>
  </mc:AlternateContent>
  <bookViews>
    <workbookView xWindow="-108" yWindow="-108" windowWidth="23256" windowHeight="12720"/>
  </bookViews>
  <sheets>
    <sheet name="RevenuebySegm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0" hidden="1">[1]BLO計!#REF!</definedName>
    <definedName name="__123Graph_A" hidden="1">[1]BLO計!#REF!</definedName>
    <definedName name="__123Graph_B" localSheetId="0" hidden="1">'[2]11-1'!#REF!</definedName>
    <definedName name="__123Graph_B" hidden="1">'[2]11-1'!#REF!</definedName>
    <definedName name="__123Graph_D" localSheetId="0" hidden="1">[1]BLO計!#REF!</definedName>
    <definedName name="__123Graph_D" hidden="1">[1]BLO計!#REF!</definedName>
    <definedName name="__BOB1" localSheetId="0" hidden="1">{#N/A,#N/A,FALSE,"T9342"}</definedName>
    <definedName name="__BOB1" hidden="1">{#N/A,#N/A,FALSE,"T9342"}</definedName>
    <definedName name="__For2004" localSheetId="0">#REF!</definedName>
    <definedName name="__For2004">#REF!</definedName>
    <definedName name="_11_上級一覧" localSheetId="0">#REF!</definedName>
    <definedName name="_11_上級一覧">#REF!</definedName>
    <definedName name="_1データ取込_.データ取込">[3]!'[データ取込].データ取込'</definedName>
    <definedName name="_2BS2_" localSheetId="0">[4]発注送信!#REF!</definedName>
    <definedName name="_2BS2_">[4]発注送信!#REF!</definedName>
    <definedName name="_3FY06_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0">#REF!</definedName>
    <definedName name="_4P1_">#REF!</definedName>
    <definedName name="_5P2_" localSheetId="0">#REF!</definedName>
    <definedName name="_5P2_">#REF!</definedName>
    <definedName name="_6W1_" localSheetId="0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0" hidden="1">{#N/A,#N/A,FALSE,"T9342"}</definedName>
    <definedName name="_BOB1" hidden="1">{#N/A,#N/A,FALSE,"T9342"}</definedName>
    <definedName name="_BS2" localSheetId="0">[4]発注送信!#REF!</definedName>
    <definedName name="_BS2">[4]発注送信!#REF!</definedName>
    <definedName name="_duedate" localSheetId="0">#REF!</definedName>
    <definedName name="_duedate">#REF!</definedName>
    <definedName name="_Fill" localSheetId="0" hidden="1">#REF!</definedName>
    <definedName name="_Fill" hidden="1">#REF!</definedName>
    <definedName name="_For2004" localSheetId="0">#REF!</definedName>
    <definedName name="_For2004">#REF!</definedName>
    <definedName name="_FY06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0">[5]算出ｼｰﾄ!#REF!</definedName>
    <definedName name="_I_01">[5]算出ｼｰﾄ!#REF!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1" localSheetId="0">#REF!</definedName>
    <definedName name="_P1">#REF!</definedName>
    <definedName name="_P2" localSheetId="0">#REF!</definedName>
    <definedName name="_P2">#REF!</definedName>
    <definedName name="_Sort" localSheetId="0" hidden="1">#REF!</definedName>
    <definedName name="_Sort" hidden="1">#REF!</definedName>
    <definedName name="_T_01" localSheetId="0">[5]算出ｼｰﾄ!#REF!</definedName>
    <definedName name="_T_01">[5]算出ｼｰﾄ!#REF!</definedName>
    <definedName name="_T_02" localSheetId="0">[5]算出ｼｰﾄ!#REF!</definedName>
    <definedName name="_T_02">[5]算出ｼｰﾄ!#REF!</definedName>
    <definedName name="_W1" localSheetId="0">#REF!</definedName>
    <definedName name="_W1">#REF!</definedName>
    <definedName name="_W2" localSheetId="0">#REF!</definedName>
    <definedName name="_W2">#REF!</definedName>
    <definedName name="_Z_01" localSheetId="0">[5]算出ｼｰﾄ!#REF!</definedName>
    <definedName name="_Z_01">[5]算出ｼｰﾄ!#REF!</definedName>
    <definedName name="_Z_02" localSheetId="0">[5]算出ｼｰﾄ!#REF!</definedName>
    <definedName name="_Z_02">[5]算出ｼｰﾄ!#REF!</definedName>
    <definedName name="\a">#N/A</definedName>
    <definedName name="\b">#N/A</definedName>
    <definedName name="\c" localSheetId="0">[1]BLO計!#REF!</definedName>
    <definedName name="\c">[1]BLO計!#REF!</definedName>
    <definedName name="\d">#N/A</definedName>
    <definedName name="\e" localSheetId="0">'[1]95TMC'!#REF!</definedName>
    <definedName name="\e">'[1]95TMC'!#REF!</definedName>
    <definedName name="\f" localSheetId="0">#REF!</definedName>
    <definedName name="\f">#REF!</definedName>
    <definedName name="\g" localSheetId="0">[5]算出ｼｰﾄ!#REF!</definedName>
    <definedName name="\g">[5]算出ｼｰﾄ!#REF!</definedName>
    <definedName name="\h" localSheetId="0">#REF!</definedName>
    <definedName name="\h">#REF!</definedName>
    <definedName name="\i" localSheetId="0">[5]算出ｼｰﾄ!#REF!</definedName>
    <definedName name="\i">[5]算出ｼｰﾄ!#REF!</definedName>
    <definedName name="\j" localSheetId="0">[5]算出ｼｰﾄ!#REF!</definedName>
    <definedName name="\j">[5]算出ｼｰﾄ!#REF!</definedName>
    <definedName name="\k" localSheetId="0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0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0">#REF!</definedName>
    <definedName name="【役員会資料用】全社５分類">#REF!</definedName>
    <definedName name="【役員会資料用】全社５分類１" localSheetId="0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0">#REF!</definedName>
    <definedName name="AA">#REF!</definedName>
    <definedName name="AA_1" localSheetId="0">#REF!</definedName>
    <definedName name="AA_1">#REF!</definedName>
    <definedName name="AA_2" localSheetId="0">#REF!</definedName>
    <definedName name="AA_2">#REF!</definedName>
    <definedName name="aaa" localSheetId="0" hidden="1">{#N/A,#N/A,FALSE,"T9342"}</definedName>
    <definedName name="aaa" hidden="1">{#N/A,#N/A,FALSE,"T9342"}</definedName>
    <definedName name="abb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0">#REF!</definedName>
    <definedName name="abc">#REF!</definedName>
    <definedName name="abcd" localSheetId="0">#REF!</definedName>
    <definedName name="abcd">#REF!</definedName>
    <definedName name="acc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0" hidden="1">{#N/A,#N/A,FALSE,"T9342"}</definedName>
    <definedName name="adde" hidden="1">{#N/A,#N/A,FALSE,"T9342"}</definedName>
    <definedName name="ap" localSheetId="0">[4]発注送信!#REF!</definedName>
    <definedName name="ap">[4]発注送信!#REF!</definedName>
    <definedName name="as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0">#REF!</definedName>
    <definedName name="Asia_Branch_Sales_COST_4">#REF!</definedName>
    <definedName name="AUTO" localSheetId="0">#REF!</definedName>
    <definedName name="AUTO">#REF!</definedName>
    <definedName name="AUTOEXEC" localSheetId="0">#REF!</definedName>
    <definedName name="AUTOEXEC">#REF!</definedName>
    <definedName name="AVF" localSheetId="0">[4]発注送信!#REF!</definedName>
    <definedName name="AVF">[4]発注送信!#REF!</definedName>
    <definedName name="B" localSheetId="0" hidden="1">#REF!</definedName>
    <definedName name="B" hidden="1">#REF!</definedName>
    <definedName name="base" localSheetId="0">#REF!</definedName>
    <definedName name="base">#REF!</definedName>
    <definedName name="BBS" localSheetId="0">[4]発注送信!#REF!</definedName>
    <definedName name="BBS">[4]発注送信!#REF!</definedName>
    <definedName name="BDA" localSheetId="0">[4]発注送信!#REF!</definedName>
    <definedName name="BDA">[4]発注送信!#REF!</definedName>
    <definedName name="BDD" localSheetId="0">[4]発注送信!#REF!</definedName>
    <definedName name="BDD">[4]発注送信!#REF!</definedName>
    <definedName name="BDE" localSheetId="0">[4]発注送信!#REF!</definedName>
    <definedName name="BDE">[4]発注送信!#REF!</definedName>
    <definedName name="BDG" localSheetId="0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0">[4]発注送信!#REF!</definedName>
    <definedName name="BHA">[4]発注送信!#REF!</definedName>
    <definedName name="BHB" localSheetId="0">[4]発注送信!#REF!</definedName>
    <definedName name="BHB">[4]発注送信!#REF!</definedName>
    <definedName name="BHC" localSheetId="0">[4]発注送信!#REF!</definedName>
    <definedName name="BHC">[4]発注送信!#REF!</definedName>
    <definedName name="BH取込" localSheetId="0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0" hidden="1">{#N/A,#N/A,FALSE,"T9342"}</definedName>
    <definedName name="bob" hidden="1">{#N/A,#N/A,FALSE,"T9342"}</definedName>
    <definedName name="br" localSheetId="0">#REF!</definedName>
    <definedName name="br">#REF!</definedName>
    <definedName name="bs">[4]発注送信!#REF!</definedName>
    <definedName name="bst">[4]発注送信!#REF!</definedName>
    <definedName name="BUTotVar04" localSheetId="0">#REF!</definedName>
    <definedName name="BUTotVar04">#REF!</definedName>
    <definedName name="BUTotVar05" localSheetId="0">#REF!</definedName>
    <definedName name="BUTotVar05">#REF!</definedName>
    <definedName name="BUTotVar06" localSheetId="0">#REF!</definedName>
    <definedName name="BUTotVar06">#REF!</definedName>
    <definedName name="BUTotVar07">#REF!</definedName>
    <definedName name="BUVar04">#REF!</definedName>
    <definedName name="Cash" localSheetId="0">[8]CF97!#REF!</definedName>
    <definedName name="Cash">[8]CF97!#REF!</definedName>
    <definedName name="CASHFLOW" localSheetId="0">#REF!</definedName>
    <definedName name="CASHFLOW">#REF!</definedName>
    <definedName name="cf" localSheetId="0">#REF!</definedName>
    <definedName name="cf">#REF!</definedName>
    <definedName name="CL">[7]受払!$A$41:$E$41</definedName>
    <definedName name="cmnts" localSheetId="0">#REF!</definedName>
    <definedName name="cmnts">#REF!</definedName>
    <definedName name="consolidated" localSheetId="0">#REF!</definedName>
    <definedName name="consolidated">#REF!</definedName>
    <definedName name="COPY" localSheetId="0">[5]算出ｼｰﾄ!#REF!</definedName>
    <definedName name="COPY">[5]算出ｼｰﾄ!#REF!</definedName>
    <definedName name="cx" localSheetId="0">[9]TR!#REF!</definedName>
    <definedName name="cx">[9]TR!#REF!</definedName>
    <definedName name="CX_F">[7]受払!$A$46:$E$46</definedName>
    <definedName name="cz" localSheetId="0" hidden="1">{#N/A,#N/A,FALSE,"T9342"}</definedName>
    <definedName name="cz" hidden="1">{#N/A,#N/A,FALSE,"T9342"}</definedName>
    <definedName name="D" localSheetId="0">#REF!</definedName>
    <definedName name="D">#REF!</definedName>
    <definedName name="Data" localSheetId="0">#REF!</definedName>
    <definedName name="Data">#REF!</definedName>
    <definedName name="DBFILE" localSheetId="0">RevenuebySegment!DBFILE</definedName>
    <definedName name="DBFILE">[10]!DBFILE</definedName>
    <definedName name="dd" localSheetId="0">[11]TR!#REF!</definedName>
    <definedName name="dd">[11]TR!#REF!</definedName>
    <definedName name="ddd" localSheetId="0">SUM(#REF!)</definedName>
    <definedName name="ddd">SUM(#REF!)</definedName>
    <definedName name="dddeyj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0" hidden="1">{#N/A,#N/A,FALSE,"T9342"}</definedName>
    <definedName name="dfdfdd" hidden="1">{#N/A,#N/A,FALSE,"T9342"}</definedName>
    <definedName name="dfedfd" localSheetId="0" hidden="1">{#N/A,#N/A,FALSE,"T9342"}</definedName>
    <definedName name="dfedfd" hidden="1">{#N/A,#N/A,FALSE,"T9342"}</definedName>
    <definedName name="dfg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0" hidden="1">{#N/A,#N/A,FALSE,"T9342"}</definedName>
    <definedName name="dfs" hidden="1">{#N/A,#N/A,FALSE,"T9342"}</definedName>
    <definedName name="DHB" localSheetId="0">[4]発注送信!#REF!</definedName>
    <definedName name="DHB">[4]発注送信!#REF!</definedName>
    <definedName name="DHS" localSheetId="0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0">#REF!</definedName>
    <definedName name="DRE">#REF!</definedName>
    <definedName name="dseqws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0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0">'[17]11-1'!#REF!</definedName>
    <definedName name="f">'[17]11-1'!#REF!</definedName>
    <definedName name="F_F" localSheetId="0">#REF!</definedName>
    <definedName name="F_F">#REF!</definedName>
    <definedName name="fddfdfff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0" hidden="1">{#N/A,#N/A,FALSE,"T9342"}</definedName>
    <definedName name="fds" hidden="1">{#N/A,#N/A,FALSE,"T9342"}</definedName>
    <definedName name="fdsasdf" localSheetId="0" hidden="1">{#N/A,#N/A,FALSE,"T9342"}</definedName>
    <definedName name="fdsasdf" hidden="1">{#N/A,#N/A,FALSE,"T9342"}</definedName>
    <definedName name="fdsasd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0">[4]発注送信!#REF!</definedName>
    <definedName name="fe">[4]発注送信!#REF!</definedName>
    <definedName name="feeew" localSheetId="0" hidden="1">{#N/A,#N/A,FALSE,"T9342"}</definedName>
    <definedName name="feeew" hidden="1">{#N/A,#N/A,FALSE,"T9342"}</definedName>
    <definedName name="fes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0" hidden="1">{#N/A,#N/A,FALSE,"T9342"}</definedName>
    <definedName name="fete" hidden="1">{#N/A,#N/A,FALSE,"T9342"}</definedName>
    <definedName name="fewww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0" hidden="1">{#N/A,#N/A,FALSE,"T9342"}</definedName>
    <definedName name="fff" hidden="1">{#N/A,#N/A,FALSE,"T9342"}</definedName>
    <definedName name="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0" hidden="1">{#N/A,#N/A,FALSE,"T9342"}</definedName>
    <definedName name="ffffff" hidden="1">{#N/A,#N/A,FALSE,"T9342"}</definedName>
    <definedName name="ff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0">[5]算出ｼｰﾄ!#REF!</definedName>
    <definedName name="FIGURE">[5]算出ｼｰﾄ!#REF!</definedName>
    <definedName name="FILENAME" localSheetId="0">[5]算出ｼｰﾄ!#REF!</definedName>
    <definedName name="FILENAME">[5]算出ｼｰﾄ!#REF!</definedName>
    <definedName name="form" localSheetId="0">#REF!</definedName>
    <definedName name="form">#REF!</definedName>
    <definedName name="g" localSheetId="0" hidden="1">{#N/A,#N/A,FALSE,"T9342"}</definedName>
    <definedName name="g" hidden="1">{#N/A,#N/A,FALSE,"T9342"}</definedName>
    <definedName name="hx" localSheetId="0">[4]発注送信!#REF!</definedName>
    <definedName name="hx">[4]発注送信!#REF!</definedName>
    <definedName name="jhyu" localSheetId="0" hidden="1">{#N/A,#N/A,FALSE,"T9342"}</definedName>
    <definedName name="jhyu" hidden="1">{#N/A,#N/A,FALSE,"T9342"}</definedName>
    <definedName name="jyy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0">RevenuebySegment!Kesu</definedName>
    <definedName name="Kesu">[10]!Kesu</definedName>
    <definedName name="KP" localSheetId="0">#REF!</definedName>
    <definedName name="KP">#REF!</definedName>
    <definedName name="Language">[18]Basic_Information!$E$4</definedName>
    <definedName name="lkj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0" hidden="1">{#N/A,#N/A,FALSE,"T9342"}</definedName>
    <definedName name="lll" hidden="1">{#N/A,#N/A,FALSE,"T9342"}</definedName>
    <definedName name="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0" hidden="1">{#N/A,#N/A,FALSE,"T9342"}</definedName>
    <definedName name="lllll" hidden="1">{#N/A,#N/A,FALSE,"T9342"}</definedName>
    <definedName name="lll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0">RevenuebySegment!M_DBFILE.DBFILE</definedName>
    <definedName name="M_DBFILE.DBFILE">[10]!M_DBFILE.DBFILE</definedName>
    <definedName name="M_DBFILE.Kesu" localSheetId="0">RevenuebySegment!M_DBFILE.Kesu</definedName>
    <definedName name="M_DBFILE.Kesu">[10]!M_DBFILE.Kesu</definedName>
    <definedName name="Main_Ex">[19]!Main_Ex</definedName>
    <definedName name="Mike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0">#REF!</definedName>
    <definedName name="misc">#REF!</definedName>
    <definedName name="MONTH">1</definedName>
    <definedName name="MOVE" localSheetId="0">[5]算出ｼｰﾄ!#REF!</definedName>
    <definedName name="MOVE">[5]算出ｼｰﾄ!#REF!</definedName>
    <definedName name="NNN" localSheetId="0" hidden="1">#REF!</definedName>
    <definedName name="NNN" hidden="1">#REF!</definedName>
    <definedName name="NNNN" localSheetId="0">#REF!</definedName>
    <definedName name="NNNN">#REF!</definedName>
    <definedName name="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0" hidden="1">{#N/A,#N/A,FALSE,"T9342"}</definedName>
    <definedName name="nnnnnnnnn" hidden="1">{#N/A,#N/A,FALSE,"T9342"}</definedName>
    <definedName name="other" localSheetId="0">#REF!</definedName>
    <definedName name="other">#REF!</definedName>
    <definedName name="P" localSheetId="0" hidden="1">{#N/A,#N/A,FALSE,"T9342"}</definedName>
    <definedName name="P" hidden="1">{#N/A,#N/A,FALSE,"T9342"}</definedName>
    <definedName name="P1_1" localSheetId="0">#REF!</definedName>
    <definedName name="P1_1">#REF!</definedName>
    <definedName name="P1_2" localSheetId="0">#REF!</definedName>
    <definedName name="P1_2">#REF!</definedName>
    <definedName name="P2_1" localSheetId="0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0">[4]発注送信!#REF!</definedName>
    <definedName name="pr">[4]発注送信!#REF!</definedName>
    <definedName name="_xlnm.Print_Area" localSheetId="0">RevenuebySegment!$A$1:$Y$40</definedName>
    <definedName name="_xlnm.Print_Area">#REF!</definedName>
    <definedName name="PRINT_AREA_MI" localSheetId="0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0">#REF!</definedName>
    <definedName name="PRODUCT">#REF!</definedName>
    <definedName name="pt">[4]発注送信!#REF!</definedName>
    <definedName name="q" localSheetId="0" hidden="1">{#N/A,#N/A,FALSE,"T9342"}</definedName>
    <definedName name="q" hidden="1">{#N/A,#N/A,FALSE,"T9342"}</definedName>
    <definedName name="Ｑ稼動状況_03検索_ALL_選択_" localSheetId="0">#REF!</definedName>
    <definedName name="Ｑ稼動状況_03検索_ALL_選択_">#REF!</definedName>
    <definedName name="RECORD">[4]発注送信!#REF!</definedName>
    <definedName name="Record1">[21]!Record1</definedName>
    <definedName name="RF" localSheetId="0">#REF!</definedName>
    <definedName name="RF">#REF!</definedName>
    <definedName name="RFA" localSheetId="0">#REF!</definedName>
    <definedName name="RFA">#REF!</definedName>
    <definedName name="rreddc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0" hidden="1">{#N/A,#N/A,FALSE,"T9342"}</definedName>
    <definedName name="secdd" hidden="1">{#N/A,#N/A,FALSE,"T9342"}</definedName>
    <definedName name="SF">[7]受払!$A$31:$E$31</definedName>
    <definedName name="sfdfa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0">[4]発注送信!#REF!</definedName>
    <definedName name="sr">[4]発注送信!#REF!</definedName>
    <definedName name="sss" localSheetId="0">[22]TP!#REF!</definedName>
    <definedName name="sss">[22]TP!#REF!</definedName>
    <definedName name="SUM" localSheetId="0">#REF!</definedName>
    <definedName name="SUM">#REF!</definedName>
    <definedName name="SUMMARY" localSheetId="0">#REF!</definedName>
    <definedName name="SUMMARY">#REF!</definedName>
    <definedName name="tab" localSheetId="0">[20]comparison!#REF!</definedName>
    <definedName name="tab">[20]comparison!#REF!</definedName>
    <definedName name="tabel" localSheetId="0">[20]comparison!#REF!</definedName>
    <definedName name="tabel">[20]comparison!#REF!</definedName>
    <definedName name="TableName">"Dummy"</definedName>
    <definedName name="TAF">[7]受払!$A$33:$E$33</definedName>
    <definedName name="te" localSheetId="0" hidden="1">{#N/A,#N/A,FALSE,"T9342"}</definedName>
    <definedName name="te" hidden="1">{#N/A,#N/A,FALSE,"T9342"}</definedName>
    <definedName name="tes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0">[4]発注送信!#REF!</definedName>
    <definedName name="TS取込">[4]発注送信!#REF!</definedName>
    <definedName name="UD">[7]受払!$A$24:$E$24</definedName>
    <definedName name="udm" localSheetId="0">[4]発注送信!#REF!</definedName>
    <definedName name="udm">[4]発注送信!#REF!</definedName>
    <definedName name="W2_1" localSheetId="0">#REF!</definedName>
    <definedName name="W2_1">#REF!</definedName>
    <definedName name="W2_2" localSheetId="0">#REF!</definedName>
    <definedName name="W2_2">#REF!</definedName>
    <definedName name="work" localSheetId="0">#REF!</definedName>
    <definedName name="work">#REF!</definedName>
    <definedName name="WORKSHEET" localSheetId="0">[23]TP!#REF!</definedName>
    <definedName name="WORKSHEET">[23]TP!#REF!</definedName>
    <definedName name="wrn.Funz.." localSheetId="0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0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0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0" hidden="1">{#N/A,#N/A,FALSE,"T9342"}</definedName>
    <definedName name="wrn.VIEWS." hidden="1">{#N/A,#N/A,FALSE,"T9342"}</definedName>
    <definedName name="wrn.中島." localSheetId="0" hidden="1">{#N/A,#N/A,FALSE,"ﾊﾞﾗﾝｽｼｰﾄ"}</definedName>
    <definedName name="wrn.中島." hidden="1">{#N/A,#N/A,FALSE,"ﾊﾞﾗﾝｽｼｰﾄ"}</definedName>
    <definedName name="WW" localSheetId="0">#REF!</definedName>
    <definedName name="WW">#REF!</definedName>
    <definedName name="wwdw" localSheetId="0">#REF!</definedName>
    <definedName name="wwdw">#REF!</definedName>
    <definedName name="www" localSheetId="0">#REF!</definedName>
    <definedName name="www">#REF!</definedName>
    <definedName name="wwww" localSheetId="0">[11]TR!#REF!</definedName>
    <definedName name="wwww">[11]TR!#REF!</definedName>
    <definedName name="wwwww" localSheetId="0">[1]BLO計!#REF!</definedName>
    <definedName name="wwwww">[1]BLO計!#REF!</definedName>
    <definedName name="wwwwww" localSheetId="0">[22]TP!#REF!</definedName>
    <definedName name="wwwwww">[22]TP!#REF!</definedName>
    <definedName name="wwwwwwww" localSheetId="0">SUM(#REF!)</definedName>
    <definedName name="wwwwwwww">SUM(#REF!)</definedName>
    <definedName name="x1x1x1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0">[4]発注送信!#REF!</definedName>
    <definedName name="xxbs">[4]発注送信!#REF!</definedName>
    <definedName name="xxpr" localSheetId="0">[4]発注送信!#REF!</definedName>
    <definedName name="xxpr">[4]発注送信!#REF!</definedName>
    <definedName name="xxx" localSheetId="0" hidden="1">'[17]11-1'!#REF!</definedName>
    <definedName name="xxx" hidden="1">'[17]11-1'!#REF!</definedName>
    <definedName name="Y" localSheetId="0">#REF!</definedName>
    <definedName name="Y">#REF!</definedName>
    <definedName name="YTD" localSheetId="0">SUM(#REF!)</definedName>
    <definedName name="YTD">SUM(#REF!)</definedName>
    <definedName name="ytd2" localSheetId="0">#REF!</definedName>
    <definedName name="ytd2">#REF!</definedName>
    <definedName name="YYC" localSheetId="0">[4]発注送信!#REF!</definedName>
    <definedName name="YYC">[4]発注送信!#REF!</definedName>
    <definedName name="zz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0">[5]算出ｼｰﾄ!#REF!</definedName>
    <definedName name="い">[5]算出ｼｰﾄ!#REF!</definedName>
    <definedName name="いい" localSheetId="0">[5]算出ｼｰﾄ!#REF!</definedName>
    <definedName name="いい">[5]算出ｼｰﾄ!#REF!</definedName>
    <definedName name="いいい" localSheetId="0" hidden="1">#REF!</definedName>
    <definedName name="いいい" hidden="1">#REF!</definedName>
    <definedName name="えｗ" localSheetId="0">[5]算出ｼｰﾄ!#REF!</definedName>
    <definedName name="えｗ">[5]算出ｼｰﾄ!#REF!</definedName>
    <definedName name="ええ" localSheetId="0">[5]算出ｼｰﾄ!#REF!</definedName>
    <definedName name="ええ">[5]算出ｼｰﾄ!#REF!</definedName>
    <definedName name="おおお" localSheetId="0" hidden="1">#REF!</definedName>
    <definedName name="おおお" hidden="1">#REF!</definedName>
    <definedName name="っｔ" localSheetId="0">[5]算出ｼｰﾄ!#REF!</definedName>
    <definedName name="っｔ">[5]算出ｼｰﾄ!#REF!</definedName>
    <definedName name="っっｔ" localSheetId="0">[5]算出ｼｰﾄ!#REF!</definedName>
    <definedName name="っっｔ">[5]算出ｼｰﾄ!#REF!</definedName>
    <definedName name="ﾃﾞｰﾀ取り込み" localSheetId="0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0">#REF!</definedName>
    <definedName name="ﾌｧﾝﾄﾞﾘｽﾄ">#REF!</definedName>
    <definedName name="一括印刷" localSheetId="0">#REF!</definedName>
    <definedName name="一括印刷">#REF!</definedName>
    <definedName name="一括印刷_1" localSheetId="0">#REF!</definedName>
    <definedName name="一括印刷_1">#REF!</definedName>
    <definedName name="一括印刷_2">#REF!</definedName>
    <definedName name="印刷">[24]!印刷</definedName>
    <definedName name="開発金型３年起案" localSheetId="0">'[25]０３年度以降'!#REF!</definedName>
    <definedName name="開発金型３年起案">'[25]０３年度以降'!#REF!</definedName>
    <definedName name="開発金型３年起案_1" localSheetId="0">'[26]０３年度以降'!#REF!</definedName>
    <definedName name="開発金型３年起案_1">'[26]０３年度以降'!#REF!</definedName>
    <definedName name="開発金型３年起案_2" localSheetId="0">'[27]０３年度以降'!#REF!</definedName>
    <definedName name="開発金型３年起案_2">'[27]０３年度以降'!#REF!</definedName>
    <definedName name="開発金型３年取得" localSheetId="0">'[25]０３年度以降'!#REF!</definedName>
    <definedName name="開発金型３年取得">'[25]０３年度以降'!#REF!</definedName>
    <definedName name="開発金型３年取得_1" localSheetId="0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0">#REF!</definedName>
    <definedName name="開発金型起案実績">#REF!</definedName>
    <definedName name="開発金型起案実績_1" localSheetId="0">#REF!</definedName>
    <definedName name="開発金型起案実績_1">#REF!</definedName>
    <definedName name="開発金型起案実績_2" localSheetId="0">#REF!</definedName>
    <definedName name="開発金型起案実績_2">#REF!</definedName>
    <definedName name="開発金型取得計画" localSheetId="0">'[25]０３年度以降'!#REF!</definedName>
    <definedName name="開発金型取得計画">'[25]０３年度以降'!#REF!</definedName>
    <definedName name="開発金型取得計画_1" localSheetId="0">'[26]０３年度以降'!#REF!</definedName>
    <definedName name="開発金型取得計画_1">'[26]０３年度以降'!#REF!</definedName>
    <definedName name="開発金型取得計画_2" localSheetId="0">'[27]０３年度以降'!#REF!</definedName>
    <definedName name="開発金型取得計画_2">'[27]０３年度以降'!#REF!</definedName>
    <definedName name="開発金型取得実績" localSheetId="0">#REF!</definedName>
    <definedName name="開発金型取得実績">#REF!</definedName>
    <definedName name="開発金型取得実績_1" localSheetId="0">#REF!</definedName>
    <definedName name="開発金型取得実績_1">#REF!</definedName>
    <definedName name="開発金型取得実績_2" localSheetId="0">#REF!</definedName>
    <definedName name="開発金型取得実績_2">#REF!</definedName>
    <definedName name="開発設備３年起案" localSheetId="0">'[25]０３年度以降'!#REF!</definedName>
    <definedName name="開発設備３年起案">'[25]０３年度以降'!#REF!</definedName>
    <definedName name="開発設備３年起案_1" localSheetId="0">'[26]０３年度以降'!#REF!</definedName>
    <definedName name="開発設備３年起案_1">'[26]０３年度以降'!#REF!</definedName>
    <definedName name="開発設備３年起案_2" localSheetId="0">'[27]０３年度以降'!#REF!</definedName>
    <definedName name="開発設備３年起案_2">'[27]０３年度以降'!#REF!</definedName>
    <definedName name="開発設備３年取得" localSheetId="0">'[25]０３年度以降'!#REF!</definedName>
    <definedName name="開発設備３年取得">'[25]０３年度以降'!#REF!</definedName>
    <definedName name="開発設備３年取得_1" localSheetId="0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0">#REF!</definedName>
    <definedName name="開発設備起案実績">#REF!</definedName>
    <definedName name="開発設備起案実績_1" localSheetId="0">#REF!</definedName>
    <definedName name="開発設備起案実績_1">#REF!</definedName>
    <definedName name="開発設備起案実績_2" localSheetId="0">#REF!</definedName>
    <definedName name="開発設備起案実績_2">#REF!</definedName>
    <definedName name="開発設備取得計画" localSheetId="0">'[25]０３年度以降'!#REF!</definedName>
    <definedName name="開発設備取得計画">'[25]０３年度以降'!#REF!</definedName>
    <definedName name="開発設備取得計画_1" localSheetId="0">'[26]０３年度以降'!#REF!</definedName>
    <definedName name="開発設備取得計画_1">'[26]０３年度以降'!#REF!</definedName>
    <definedName name="開発設備取得計画_2" localSheetId="0">'[27]０３年度以降'!#REF!</definedName>
    <definedName name="開発設備取得計画_2">'[27]０３年度以降'!#REF!</definedName>
    <definedName name="間接３年起案" localSheetId="0">'[25]０３年度以降'!#REF!</definedName>
    <definedName name="間接３年起案">'[25]０３年度以降'!#REF!</definedName>
    <definedName name="間接３年起案_1" localSheetId="0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0">#REF!</definedName>
    <definedName name="間接起案実績">#REF!</definedName>
    <definedName name="間接起案実績_1" localSheetId="0">#REF!</definedName>
    <definedName name="間接起案実績_1">#REF!</definedName>
    <definedName name="間接起案実績_2" localSheetId="0">#REF!</definedName>
    <definedName name="間接起案実績_2">#REF!</definedName>
    <definedName name="間接取得計画" localSheetId="0">'[25]０３年度以降'!#REF!</definedName>
    <definedName name="間接取得計画">'[25]０３年度以降'!#REF!</definedName>
    <definedName name="間接取得計画_1" localSheetId="0">'[26]０３年度以降'!#REF!</definedName>
    <definedName name="間接取得計画_1">'[26]０３年度以降'!#REF!</definedName>
    <definedName name="間接取得計画_2" localSheetId="0">'[27]０３年度以降'!#REF!</definedName>
    <definedName name="間接取得計画_2">'[27]０３年度以降'!#REF!</definedName>
    <definedName name="間接取得実績" localSheetId="0">#REF!</definedName>
    <definedName name="間接取得実績">#REF!</definedName>
    <definedName name="間接取得実績_1" localSheetId="0">#REF!</definedName>
    <definedName name="間接取得実績_1">#REF!</definedName>
    <definedName name="間接取得実績_2" localSheetId="0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0">'[25]０３年度以降'!#REF!</definedName>
    <definedName name="金型３年起案">'[25]０３年度以降'!#REF!</definedName>
    <definedName name="金型３年起案_1" localSheetId="0">'[26]０３年度以降'!#REF!</definedName>
    <definedName name="金型３年起案_1">'[26]０３年度以降'!#REF!</definedName>
    <definedName name="金型３年起案_2" localSheetId="0">'[27]０３年度以降'!#REF!</definedName>
    <definedName name="金型３年起案_2">'[27]０３年度以降'!#REF!</definedName>
    <definedName name="金型３年取得" localSheetId="0">'[25]０３年度以降'!#REF!</definedName>
    <definedName name="金型３年取得">'[25]０３年度以降'!#REF!</definedName>
    <definedName name="金型３年取得_1" localSheetId="0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0">#REF!</definedName>
    <definedName name="金型起案実績">#REF!</definedName>
    <definedName name="金型起案実績_1" localSheetId="0">#REF!</definedName>
    <definedName name="金型起案実績_1">#REF!</definedName>
    <definedName name="金型起案実績_2" localSheetId="0">#REF!</definedName>
    <definedName name="金型起案実績_2">#REF!</definedName>
    <definedName name="金型取得計画" localSheetId="0">'[25]０３年度以降'!#REF!</definedName>
    <definedName name="金型取得計画">'[25]０３年度以降'!#REF!</definedName>
    <definedName name="金型取得計画_1" localSheetId="0">'[26]０３年度以降'!#REF!</definedName>
    <definedName name="金型取得計画_1">'[26]０３年度以降'!#REF!</definedName>
    <definedName name="金型取得計画_2" localSheetId="0">'[27]０３年度以降'!#REF!</definedName>
    <definedName name="金型取得計画_2">'[27]０３年度以降'!#REF!</definedName>
    <definedName name="金型取得実績" localSheetId="0">#REF!</definedName>
    <definedName name="金型取得実績">#REF!</definedName>
    <definedName name="金型取得実績_1" localSheetId="0">#REF!</definedName>
    <definedName name="金型取得実績_1">#REF!</definedName>
    <definedName name="金型取得実績_2" localSheetId="0">#REF!</definedName>
    <definedName name="金型取得実績_2">#REF!</definedName>
    <definedName name="月初ﾃﾞｰﾀの取り込み" localSheetId="0">[4]発注送信!#REF!</definedName>
    <definedName name="月初ﾃﾞｰﾀの取り込み">[4]発注送信!#REF!</definedName>
    <definedName name="構造設備３年起案" localSheetId="0">'[25]０３年度以降'!#REF!</definedName>
    <definedName name="構造設備３年起案">'[25]０３年度以降'!#REF!</definedName>
    <definedName name="構造設備３年起案_1" localSheetId="0">'[26]０３年度以降'!#REF!</definedName>
    <definedName name="構造設備３年起案_1">'[26]０３年度以降'!#REF!</definedName>
    <definedName name="構造設備３年起案_2" localSheetId="0">'[27]０３年度以降'!#REF!</definedName>
    <definedName name="構造設備３年起案_2">'[27]０３年度以降'!#REF!</definedName>
    <definedName name="構造設備３年取得" localSheetId="0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0">#REF!</definedName>
    <definedName name="構造設備起案実績">#REF!</definedName>
    <definedName name="構造設備起案実績_1" localSheetId="0">#REF!</definedName>
    <definedName name="構造設備起案実績_1">#REF!</definedName>
    <definedName name="構造設備起案実績_2" localSheetId="0">#REF!</definedName>
    <definedName name="構造設備起案実績_2">#REF!</definedName>
    <definedName name="構造設備取得計画" localSheetId="0">'[25]０３年度以降'!#REF!</definedName>
    <definedName name="構造設備取得計画">'[25]０３年度以降'!#REF!</definedName>
    <definedName name="構造設備取得計画_1" localSheetId="0">'[26]０３年度以降'!#REF!</definedName>
    <definedName name="構造設備取得計画_1">'[26]０３年度以降'!#REF!</definedName>
    <definedName name="構造設備取得計画_2" localSheetId="0">'[27]０３年度以降'!#REF!</definedName>
    <definedName name="構造設備取得計画_2">'[27]０３年度以降'!#REF!</definedName>
    <definedName name="構造設備取得実績" localSheetId="0">#REF!</definedName>
    <definedName name="構造設備取得実績">#REF!</definedName>
    <definedName name="構造設備取得実績_1" localSheetId="0">#REF!</definedName>
    <definedName name="構造設備取得実績_1">#REF!</definedName>
    <definedName name="構造設備取得実績_2" localSheetId="0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0">#REF!</definedName>
    <definedName name="取得ﾍﾟﾝﾃﾞｨﾝｸﾞ">#REF!</definedName>
    <definedName name="取得ﾍﾟﾝﾃﾞｨﾝｸﾞ_1" localSheetId="0">#REF!</definedName>
    <definedName name="取得ﾍﾟﾝﾃﾞｨﾝｸﾞ_1">#REF!</definedName>
    <definedName name="取得ﾍﾟﾝﾃﾞｨﾝｸﾞ_2" localSheetId="0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0" hidden="1">#REF!</definedName>
    <definedName name="消費税" hidden="1">#REF!</definedName>
    <definedName name="吹_Y計餌" localSheetId="0">#REF!</definedName>
    <definedName name="吹_Y計餌">#REF!</definedName>
    <definedName name="吹Y計餌" localSheetId="0">#REF!</definedName>
    <definedName name="吹Y計餌">#REF!</definedName>
    <definedName name="生産計画">#REF!</definedName>
    <definedName name="生産設備３年起案" localSheetId="0">'[25]０３年度以降'!#REF!</definedName>
    <definedName name="生産設備３年起案">'[25]０３年度以降'!#REF!</definedName>
    <definedName name="生産設備３年起案_1" localSheetId="0">'[26]０３年度以降'!#REF!</definedName>
    <definedName name="生産設備３年起案_1">'[26]０３年度以降'!#REF!</definedName>
    <definedName name="生産設備３年起案_2" localSheetId="0">'[27]０３年度以降'!#REF!</definedName>
    <definedName name="生産設備３年起案_2">'[27]０３年度以降'!#REF!</definedName>
    <definedName name="生産設備３年取得" localSheetId="0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0">#REF!</definedName>
    <definedName name="生産設備起案実績">#REF!</definedName>
    <definedName name="生産設備起案実績_1" localSheetId="0">#REF!</definedName>
    <definedName name="生産設備起案実績_1">#REF!</definedName>
    <definedName name="生産設備起案実績_2" localSheetId="0">#REF!</definedName>
    <definedName name="生産設備起案実績_2">#REF!</definedName>
    <definedName name="生産設備取得計画" localSheetId="0">'[25]０３年度以降'!#REF!</definedName>
    <definedName name="生産設備取得計画">'[25]０３年度以降'!#REF!</definedName>
    <definedName name="生産設備取得計画_1" localSheetId="0">'[26]０３年度以降'!#REF!</definedName>
    <definedName name="生産設備取得計画_1">'[26]０３年度以降'!#REF!</definedName>
    <definedName name="生産設備取得計画_2" localSheetId="0">'[27]０３年度以降'!#REF!</definedName>
    <definedName name="生産設備取得計画_2">'[27]０３年度以降'!#REF!</definedName>
    <definedName name="生産設備取得実績" localSheetId="0">#REF!</definedName>
    <definedName name="生産設備取得実績">#REF!</definedName>
    <definedName name="生産設備取得実績_1" localSheetId="0">#REF!</definedName>
    <definedName name="生産設備取得実績_1">#REF!</definedName>
    <definedName name="生産設備取得実績_2" localSheetId="0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0">'[1]95TMC'!#REF!</definedName>
    <definedName name="表5">'[1]95TMC'!#REF!</definedName>
    <definedName name="表6">#N/A</definedName>
    <definedName name="部門">[7]受払!$A$4:$A$58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Z23" i="1" l="1"/>
  <c r="Z22" i="1"/>
  <c r="Z21" i="1"/>
  <c r="Z20" i="1"/>
  <c r="Z19" i="1"/>
  <c r="Z18" i="1"/>
  <c r="Z17" i="1"/>
  <c r="Z16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<sst xmlns="http://schemas.openxmlformats.org/spreadsheetml/2006/main" count="95" uniqueCount="82">
  <si>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2"/>
  </si>
  <si>
    <r>
      <t xml:space="preserve">日本
</t>
    </r>
    <r>
      <rPr>
        <sz val="10"/>
        <color indexed="8"/>
        <rFont val="Times New Roman"/>
        <family val="1"/>
      </rPr>
      <t>JPN</t>
    </r>
    <rPh sb="0" eb="2">
      <t>ニホン</t>
    </rPh>
    <phoneticPr fontId="2"/>
  </si>
  <si>
    <r>
      <t xml:space="preserve">海外
</t>
    </r>
    <r>
      <rPr>
        <sz val="10"/>
        <color indexed="8"/>
        <rFont val="Times New Roman"/>
        <family val="1"/>
      </rPr>
      <t>Overseas</t>
    </r>
    <rPh sb="0" eb="2">
      <t>カイガイ</t>
    </rPh>
    <phoneticPr fontId="2"/>
  </si>
  <si>
    <r>
      <t xml:space="preserve">欧州
</t>
    </r>
    <r>
      <rPr>
        <i/>
        <sz val="10"/>
        <color indexed="8"/>
        <rFont val="Times New Roman"/>
        <family val="1"/>
      </rPr>
      <t>Europe</t>
    </r>
    <rPh sb="0" eb="2">
      <t>オウシュウ</t>
    </rPh>
    <phoneticPr fontId="2"/>
  </si>
  <si>
    <r>
      <t xml:space="preserve">米州
</t>
    </r>
    <r>
      <rPr>
        <i/>
        <sz val="9"/>
        <color indexed="8"/>
        <rFont val="Times New Roman"/>
        <family val="1"/>
      </rPr>
      <t>Americas</t>
    </r>
    <phoneticPr fontId="2"/>
  </si>
  <si>
    <r>
      <t xml:space="preserve">中国
</t>
    </r>
    <r>
      <rPr>
        <i/>
        <sz val="10"/>
        <color theme="1"/>
        <rFont val="Times New Roman"/>
        <family val="1"/>
      </rPr>
      <t>China</t>
    </r>
    <rPh sb="0" eb="2">
      <t>チュウゴク</t>
    </rPh>
    <phoneticPr fontId="2"/>
  </si>
  <si>
    <r>
      <t xml:space="preserve">合計
</t>
    </r>
    <r>
      <rPr>
        <sz val="10"/>
        <color theme="1"/>
        <rFont val="Times New Roman"/>
        <family val="1"/>
      </rPr>
      <t>WW</t>
    </r>
    <rPh sb="0" eb="2">
      <t>ゴウケイ</t>
    </rPh>
    <phoneticPr fontId="2"/>
  </si>
  <si>
    <r>
      <t xml:space="preserve">日本
</t>
    </r>
    <r>
      <rPr>
        <sz val="10"/>
        <color theme="1"/>
        <rFont val="Times New Roman"/>
        <family val="1"/>
      </rPr>
      <t>JPN</t>
    </r>
    <rPh sb="0" eb="2">
      <t>ニホン</t>
    </rPh>
    <phoneticPr fontId="2"/>
  </si>
  <si>
    <t>%YoY</t>
    <phoneticPr fontId="27"/>
  </si>
  <si>
    <r>
      <t xml:space="preserve">海外
</t>
    </r>
    <r>
      <rPr>
        <sz val="10"/>
        <color theme="1"/>
        <rFont val="Times New Roman"/>
        <family val="1"/>
      </rPr>
      <t>Overseas</t>
    </r>
    <rPh sb="0" eb="2">
      <t>カイガイ</t>
    </rPh>
    <phoneticPr fontId="2"/>
  </si>
  <si>
    <r>
      <t xml:space="preserve">欧州
</t>
    </r>
    <r>
      <rPr>
        <i/>
        <sz val="10"/>
        <color theme="1"/>
        <rFont val="Times New Roman"/>
        <family val="1"/>
      </rPr>
      <t>Europe</t>
    </r>
    <rPh sb="0" eb="2">
      <t>オウシュウ</t>
    </rPh>
    <phoneticPr fontId="2"/>
  </si>
  <si>
    <r>
      <t xml:space="preserve">米州
</t>
    </r>
    <r>
      <rPr>
        <i/>
        <sz val="9"/>
        <color theme="1"/>
        <rFont val="Times New Roman"/>
        <family val="1"/>
      </rPr>
      <t>Americas</t>
    </r>
    <phoneticPr fontId="2"/>
  </si>
  <si>
    <t>%YoY</t>
  </si>
  <si>
    <t>心臓血管
カンパニー</t>
    <rPh sb="0" eb="2">
      <t>シンゾウ</t>
    </rPh>
    <rPh sb="2" eb="4">
      <t>ケッカン</t>
    </rPh>
    <phoneticPr fontId="2"/>
  </si>
  <si>
    <t>TIS</t>
    <phoneticPr fontId="2"/>
  </si>
  <si>
    <t>ニューロバスキュラー</t>
    <phoneticPr fontId="2"/>
  </si>
  <si>
    <t>Neurovascular</t>
    <phoneticPr fontId="2"/>
  </si>
  <si>
    <t>カーディオバスキュラー</t>
    <phoneticPr fontId="2"/>
  </si>
  <si>
    <t>Cardiovascular</t>
    <phoneticPr fontId="27"/>
  </si>
  <si>
    <t>血管</t>
    <rPh sb="0" eb="2">
      <t>ケッカン</t>
    </rPh>
    <phoneticPr fontId="27"/>
  </si>
  <si>
    <t>Vascular Graft</t>
    <phoneticPr fontId="27"/>
  </si>
  <si>
    <t>Cardiac and Vascular Company</t>
    <phoneticPr fontId="27"/>
  </si>
  <si>
    <t>ホスピタル
カンパニー</t>
    <phoneticPr fontId="27"/>
  </si>
  <si>
    <t>　医療器</t>
    <rPh sb="1" eb="4">
      <t>イリョウキ</t>
    </rPh>
    <phoneticPr fontId="27"/>
  </si>
  <si>
    <t xml:space="preserve">  General Hospital Products</t>
    <phoneticPr fontId="2"/>
  </si>
  <si>
    <t>　医薬品</t>
    <phoneticPr fontId="2"/>
  </si>
  <si>
    <t xml:space="preserve">  Pharmaceutical</t>
    <phoneticPr fontId="2"/>
  </si>
  <si>
    <t>　DM・ヘルスケア</t>
    <phoneticPr fontId="2"/>
  </si>
  <si>
    <t xml:space="preserve">  DM and Consumer Healthcare</t>
    <phoneticPr fontId="2"/>
  </si>
  <si>
    <t>ホスピタルシステム小計</t>
    <rPh sb="9" eb="11">
      <t>ショウケイ</t>
    </rPh>
    <phoneticPr fontId="2"/>
  </si>
  <si>
    <t>Hospital Systems Sub Total</t>
    <phoneticPr fontId="2"/>
  </si>
  <si>
    <t>アライアンス</t>
    <phoneticPr fontId="2"/>
  </si>
  <si>
    <t>Alliance</t>
    <phoneticPr fontId="2"/>
  </si>
  <si>
    <t xml:space="preserve">General Hospital Company </t>
    <phoneticPr fontId="27"/>
  </si>
  <si>
    <t>血液・細胞
テクノロジー
カンパニー</t>
    <phoneticPr fontId="2"/>
  </si>
  <si>
    <t>血液センター</t>
    <rPh sb="0" eb="2">
      <t>ケツエキ</t>
    </rPh>
    <phoneticPr fontId="2"/>
  </si>
  <si>
    <t>Blood Center Solutions</t>
    <phoneticPr fontId="2"/>
  </si>
  <si>
    <t>アフェレシス治療他</t>
    <rPh sb="6" eb="8">
      <t>チリョウ</t>
    </rPh>
    <rPh sb="8" eb="9">
      <t>ホカ</t>
    </rPh>
    <phoneticPr fontId="2"/>
  </si>
  <si>
    <t>Therapeutic Solutions</t>
    <phoneticPr fontId="2"/>
  </si>
  <si>
    <t>細胞処理</t>
    <rPh sb="0" eb="2">
      <t>サイボウ</t>
    </rPh>
    <rPh sb="2" eb="4">
      <t>ショリ</t>
    </rPh>
    <phoneticPr fontId="2"/>
  </si>
  <si>
    <t>Cell Therapy Technologies</t>
    <phoneticPr fontId="2"/>
  </si>
  <si>
    <t>Blood and Cell Technologies Company</t>
    <phoneticPr fontId="27"/>
  </si>
  <si>
    <t>その他</t>
    <rPh sb="2" eb="3">
      <t>タ</t>
    </rPh>
    <phoneticPr fontId="2"/>
  </si>
  <si>
    <t>Others</t>
    <phoneticPr fontId="2"/>
  </si>
  <si>
    <t>合計</t>
    <phoneticPr fontId="27"/>
  </si>
  <si>
    <t>Total</t>
    <phoneticPr fontId="2"/>
  </si>
  <si>
    <t>売上比率</t>
    <rPh sb="0" eb="2">
      <t>ウリアゲ</t>
    </rPh>
    <rPh sb="2" eb="4">
      <t>ヒリツ</t>
    </rPh>
    <phoneticPr fontId="2"/>
  </si>
  <si>
    <t>% to Total</t>
    <phoneticPr fontId="2"/>
  </si>
  <si>
    <t>（期中平均為替レート）</t>
  </si>
  <si>
    <t>(Average Exchange Rates)</t>
    <phoneticPr fontId="27"/>
  </si>
  <si>
    <t>2021年度見通し</t>
    <rPh sb="4" eb="5">
      <t>ネン</t>
    </rPh>
    <rPh sb="5" eb="6">
      <t>ド</t>
    </rPh>
    <rPh sb="6" eb="8">
      <t>ミトオ</t>
    </rPh>
    <phoneticPr fontId="2"/>
  </si>
  <si>
    <t>Guidance for FY2021</t>
    <phoneticPr fontId="2"/>
  </si>
  <si>
    <r>
      <t xml:space="preserve">合計
</t>
    </r>
    <r>
      <rPr>
        <sz val="10"/>
        <color indexed="8"/>
        <rFont val="Times New Roman"/>
        <family val="1"/>
      </rPr>
      <t>WW</t>
    </r>
    <rPh sb="0" eb="2">
      <t>ゴウケイ</t>
    </rPh>
    <phoneticPr fontId="2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</si>
  <si>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2"/>
  </si>
  <si>
    <t>心臓血管カンパニー</t>
    <phoneticPr fontId="27"/>
  </si>
  <si>
    <t>Cardiac and Vascular Company</t>
    <phoneticPr fontId="2"/>
  </si>
  <si>
    <t xml:space="preserve">ホスピタルカンパニー           　　　       </t>
    <phoneticPr fontId="27"/>
  </si>
  <si>
    <t>General Hospital Company</t>
    <phoneticPr fontId="2"/>
  </si>
  <si>
    <t xml:space="preserve"> </t>
    <phoneticPr fontId="27"/>
  </si>
  <si>
    <t xml:space="preserve">血液・細胞テクノロジーカンパニー  　　   </t>
    <rPh sb="0" eb="2">
      <t>ケツエキ</t>
    </rPh>
    <rPh sb="3" eb="5">
      <t>サイボウ</t>
    </rPh>
    <phoneticPr fontId="2"/>
  </si>
  <si>
    <t>Blood and Cell Technologies Company</t>
    <phoneticPr fontId="2"/>
  </si>
  <si>
    <t>Total</t>
  </si>
  <si>
    <t>2021年度 第1四半期 セグメント別売上収益</t>
    <rPh sb="21" eb="23">
      <t>シュウエキ</t>
    </rPh>
    <phoneticPr fontId="2"/>
  </si>
  <si>
    <t>Revenue by Segment for the First Quarter of FY2021</t>
    <phoneticPr fontId="2"/>
  </si>
  <si>
    <t>Q1 YTD 
FY2020</t>
    <phoneticPr fontId="2"/>
  </si>
  <si>
    <t>Q1 YTD
FY2021</t>
    <phoneticPr fontId="2"/>
  </si>
  <si>
    <t>% to Total</t>
    <phoneticPr fontId="27"/>
  </si>
  <si>
    <t>FY2021</t>
    <phoneticPr fontId="2"/>
  </si>
  <si>
    <t>(USD1=\107.63)</t>
  </si>
  <si>
    <t>(EUR1=\118.59)</t>
  </si>
  <si>
    <t>(USD1=\109.52)</t>
  </si>
  <si>
    <t>(EUR1=\131.94)</t>
  </si>
  <si>
    <t>-</t>
    <phoneticPr fontId="2"/>
  </si>
  <si>
    <t>(USD1=\108.00)</t>
    <phoneticPr fontId="2"/>
  </si>
  <si>
    <t>(EUR1=\129.00)</t>
    <phoneticPr fontId="2"/>
  </si>
  <si>
    <r>
      <t>アジア他</t>
    </r>
    <r>
      <rPr>
        <i/>
        <sz val="10"/>
        <color theme="1"/>
        <rFont val="Times New Roman"/>
        <family val="1"/>
      </rPr>
      <t xml:space="preserve">
Asia and others </t>
    </r>
    <r>
      <rPr>
        <i/>
        <sz val="6"/>
        <color theme="1"/>
        <rFont val="Times New Roman"/>
        <family val="1"/>
      </rPr>
      <t>*a</t>
    </r>
    <rPh sb="3" eb="4">
      <t>ホカ</t>
    </rPh>
    <phoneticPr fontId="2"/>
  </si>
  <si>
    <r>
      <t>アジア他</t>
    </r>
    <r>
      <rPr>
        <i/>
        <sz val="10"/>
        <color theme="1"/>
        <rFont val="Times New Roman"/>
        <family val="1"/>
      </rPr>
      <t xml:space="preserve">
Asia and others *</t>
    </r>
    <r>
      <rPr>
        <i/>
        <sz val="6"/>
        <color theme="1"/>
        <rFont val="Times New Roman"/>
        <family val="1"/>
      </rPr>
      <t>a</t>
    </r>
    <rPh sb="3" eb="4">
      <t>ホカ</t>
    </rPh>
    <phoneticPr fontId="2"/>
  </si>
  <si>
    <r>
      <t xml:space="preserve">構成比
</t>
    </r>
    <r>
      <rPr>
        <i/>
        <sz val="9"/>
        <color indexed="8"/>
        <rFont val="Times New Roman"/>
        <family val="1"/>
      </rPr>
      <t>% to total *</t>
    </r>
    <r>
      <rPr>
        <i/>
        <sz val="6"/>
        <color rgb="FF000000"/>
        <rFont val="Times New Roman"/>
        <family val="1"/>
      </rPr>
      <t>b</t>
    </r>
    <rPh sb="0" eb="3">
      <t>コウセイヒ</t>
    </rPh>
    <phoneticPr fontId="2"/>
  </si>
  <si>
    <t>*a 「中国」の売上を開示したことに伴い、「アジア他」から「中国」の売上を除いています。</t>
    <rPh sb="4" eb="6">
      <t>チュウゴク</t>
    </rPh>
    <rPh sb="8" eb="10">
      <t>ウリアゲ</t>
    </rPh>
    <rPh sb="11" eb="13">
      <t>カイジ</t>
    </rPh>
    <rPh sb="18" eb="19">
      <t>トモナ</t>
    </rPh>
    <rPh sb="25" eb="26">
      <t>ホカ</t>
    </rPh>
    <rPh sb="30" eb="32">
      <t>チュウゴク</t>
    </rPh>
    <rPh sb="34" eb="36">
      <t>ウリアゲ</t>
    </rPh>
    <rPh sb="37" eb="38">
      <t>ノゾ</t>
    </rPh>
    <phoneticPr fontId="2"/>
  </si>
  <si>
    <t>*a Sales in China is not included in "Asia and others" from this reportable segment.</t>
    <phoneticPr fontId="2"/>
  </si>
  <si>
    <t xml:space="preserve">*b The composition ratio is rounded at the second decimal point, and the total may not be 100%. </t>
    <phoneticPr fontId="2"/>
  </si>
  <si>
    <t>*b 構成比は、小数点第2位を四捨五入して表示しており、合計が100％にならない場合があります。</t>
    <rPh sb="3" eb="6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</si>
</sst>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.0%"/>
    <numFmt numFmtId="177" formatCode="[$-409]yyyy/m/d\ h:mm\ AM/PM;@"/>
    <numFmt numFmtId="178" formatCode="0.000%"/>
    <numFmt numFmtId="179" formatCode="_ * #,##0.0_ ;_ * \-#,##0.0_ ;_ * &quot;-&quot;?_ ;_ @_ "/>
    <numFmt numFmtId="180" formatCode="0.00000%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Times New Roman"/>
      <family val="1"/>
    </font>
    <font>
      <i/>
      <sz val="8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b/>
      <sz val="16"/>
      <color theme="1"/>
      <name val="HG丸ｺﾞｼｯｸM-PRO"/>
      <family val="3"/>
      <charset val="128"/>
    </font>
    <font>
      <i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ＭＳ Ｐ明朝"/>
      <family val="1"/>
      <charset val="128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color indexed="8"/>
      <name val="Times New Roman"/>
      <family val="1"/>
    </font>
    <font>
      <i/>
      <sz val="10"/>
      <color theme="1"/>
      <name val="ＭＳ Ｐ明朝"/>
      <family val="1"/>
      <charset val="128"/>
    </font>
    <font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name val="Arial Narrow"/>
      <family val="2"/>
    </font>
    <font>
      <i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i/>
      <sz val="9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ＭＳ Ｐゴシック"/>
      <family val="3"/>
      <charset val="128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8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b/>
      <sz val="12"/>
      <color theme="1" tint="4.9989318521683403E-2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b/>
      <sz val="20"/>
      <color theme="1"/>
      <name val="ＭＳ Ｐゴシック"/>
      <family val="3"/>
      <charset val="128"/>
    </font>
    <font>
      <b/>
      <sz val="20"/>
      <color theme="1" tint="4.9989318521683403E-2"/>
      <name val="ＭＳ Ｐゴシック"/>
      <family val="3"/>
      <charset val="128"/>
    </font>
    <font>
      <b/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Times New Roman"/>
      <family val="1"/>
    </font>
    <font>
      <sz val="11"/>
      <color theme="1" tint="4.9989318521683403E-2"/>
      <name val="ＭＳ Ｐ明朝"/>
      <family val="1"/>
      <charset val="128"/>
    </font>
    <font>
      <b/>
      <i/>
      <sz val="8"/>
      <color theme="1" tint="4.9989318521683403E-2"/>
      <name val="Times New Roman"/>
      <family val="1"/>
    </font>
    <font>
      <b/>
      <sz val="9"/>
      <color theme="1" tint="4.9989318521683403E-2"/>
      <name val="Times New Roman"/>
      <family val="1"/>
    </font>
    <font>
      <b/>
      <i/>
      <sz val="9"/>
      <color theme="1" tint="4.9989318521683403E-2"/>
      <name val="Times New Roman"/>
      <family val="1"/>
    </font>
    <font>
      <b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Times New Roman"/>
      <family val="1"/>
    </font>
    <font>
      <i/>
      <sz val="9"/>
      <color theme="1" tint="4.9989318521683403E-2"/>
      <name val="Times New Roman"/>
      <family val="1"/>
    </font>
    <font>
      <i/>
      <sz val="11"/>
      <color theme="1" tint="4.9989318521683403E-2"/>
      <name val="ＭＳ Ｐ明朝"/>
      <family val="1"/>
      <charset val="128"/>
    </font>
    <font>
      <i/>
      <sz val="11"/>
      <color theme="1" tint="4.9989318521683403E-2"/>
      <name val="Times New Roman"/>
      <family val="1"/>
    </font>
    <font>
      <i/>
      <sz val="11"/>
      <name val="ＭＳ Ｐ明朝"/>
      <family val="1"/>
      <charset val="128"/>
    </font>
    <font>
      <i/>
      <sz val="8"/>
      <color theme="1" tint="4.9989318521683403E-2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i/>
      <sz val="12"/>
      <color theme="1"/>
      <name val="Times New Roman"/>
      <family val="1"/>
    </font>
    <font>
      <i/>
      <sz val="10"/>
      <name val="Times New Roman"/>
      <family val="1"/>
    </font>
    <font>
      <i/>
      <sz val="6"/>
      <color theme="1"/>
      <name val="Times New Roman"/>
      <family val="1"/>
    </font>
    <font>
      <i/>
      <sz val="6"/>
      <color rgb="FF000000"/>
      <name val="Times New Roman"/>
      <family val="1"/>
    </font>
    <font>
      <b/>
      <i/>
      <sz val="9"/>
      <color theme="1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1" fillId="0" borderId="0"/>
  </cellStyleXfs>
  <cellXfs count="430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8" fontId="6" fillId="0" borderId="0" xfId="3" applyFont="1" applyProtection="1">
      <protection locked="0"/>
    </xf>
    <xf numFmtId="176" fontId="7" fillId="0" borderId="0" xfId="4" applyNumberFormat="1" applyFont="1" applyFill="1" applyBorder="1" applyProtection="1">
      <protection locked="0"/>
    </xf>
    <xf numFmtId="38" fontId="6" fillId="0" borderId="0" xfId="3" applyFont="1" applyFill="1" applyBorder="1" applyProtection="1">
      <protection locked="0"/>
    </xf>
    <xf numFmtId="176" fontId="7" fillId="0" borderId="0" xfId="4" applyNumberFormat="1" applyFont="1" applyProtection="1">
      <protection locked="0"/>
    </xf>
    <xf numFmtId="177" fontId="7" fillId="0" borderId="0" xfId="4" applyNumberFormat="1" applyFont="1" applyAlignment="1" applyProtection="1">
      <protection locked="0"/>
    </xf>
    <xf numFmtId="177" fontId="8" fillId="0" borderId="0" xfId="4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left"/>
    </xf>
    <xf numFmtId="0" fontId="3" fillId="0" borderId="0" xfId="0" applyFont="1"/>
    <xf numFmtId="38" fontId="3" fillId="0" borderId="0" xfId="3" applyFont="1"/>
    <xf numFmtId="0" fontId="5" fillId="0" borderId="0" xfId="0" applyFont="1"/>
    <xf numFmtId="0" fontId="5" fillId="0" borderId="0" xfId="0" applyFont="1" applyAlignment="1">
      <alignment horizontal="right"/>
    </xf>
    <xf numFmtId="38" fontId="6" fillId="0" borderId="0" xfId="3" applyFont="1"/>
    <xf numFmtId="176" fontId="7" fillId="0" borderId="0" xfId="4" applyNumberFormat="1" applyFont="1"/>
    <xf numFmtId="38" fontId="5" fillId="0" borderId="0" xfId="3" applyFont="1"/>
    <xf numFmtId="38" fontId="12" fillId="0" borderId="0" xfId="3" applyFont="1"/>
    <xf numFmtId="0" fontId="13" fillId="0" borderId="0" xfId="0" applyFont="1"/>
    <xf numFmtId="38" fontId="3" fillId="0" borderId="0" xfId="0" applyNumberFormat="1" applyFont="1"/>
    <xf numFmtId="0" fontId="3" fillId="0" borderId="1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8" fontId="19" fillId="0" borderId="12" xfId="3" applyFont="1" applyBorder="1" applyAlignment="1">
      <alignment horizontal="center" vertical="center" wrapText="1"/>
    </xf>
    <xf numFmtId="38" fontId="19" fillId="0" borderId="13" xfId="3" applyFont="1" applyBorder="1" applyAlignment="1">
      <alignment horizontal="center" vertical="center" wrapText="1"/>
    </xf>
    <xf numFmtId="38" fontId="21" fillId="0" borderId="14" xfId="3" applyFont="1" applyFill="1" applyBorder="1" applyAlignment="1">
      <alignment horizontal="center" vertical="center" wrapText="1"/>
    </xf>
    <xf numFmtId="38" fontId="21" fillId="0" borderId="1" xfId="3" applyFont="1" applyFill="1" applyBorder="1" applyAlignment="1">
      <alignment horizontal="center" vertical="center" wrapText="1"/>
    </xf>
    <xf numFmtId="38" fontId="19" fillId="0" borderId="15" xfId="3" applyFont="1" applyBorder="1" applyAlignment="1">
      <alignment horizontal="center" vertical="center" wrapText="1"/>
    </xf>
    <xf numFmtId="38" fontId="19" fillId="0" borderId="16" xfId="3" applyFont="1" applyBorder="1" applyAlignment="1">
      <alignment horizontal="center" vertical="center" wrapText="1"/>
    </xf>
    <xf numFmtId="176" fontId="26" fillId="0" borderId="12" xfId="4" applyNumberFormat="1" applyFont="1" applyFill="1" applyBorder="1" applyAlignment="1">
      <alignment horizontal="center" vertical="center"/>
    </xf>
    <xf numFmtId="38" fontId="19" fillId="0" borderId="17" xfId="3" applyFont="1" applyBorder="1" applyAlignment="1">
      <alignment horizontal="center" vertical="center" wrapText="1"/>
    </xf>
    <xf numFmtId="176" fontId="26" fillId="2" borderId="12" xfId="4" applyNumberFormat="1" applyFont="1" applyFill="1" applyBorder="1" applyAlignment="1">
      <alignment horizontal="center" vertical="center"/>
    </xf>
    <xf numFmtId="38" fontId="21" fillId="0" borderId="17" xfId="3" applyFont="1" applyFill="1" applyBorder="1" applyAlignment="1">
      <alignment horizontal="center" vertical="center" wrapText="1"/>
    </xf>
    <xf numFmtId="176" fontId="26" fillId="0" borderId="18" xfId="4" applyNumberFormat="1" applyFont="1" applyFill="1" applyBorder="1" applyAlignment="1">
      <alignment horizontal="center" vertical="center"/>
    </xf>
    <xf numFmtId="176" fontId="28" fillId="0" borderId="19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0" fillId="0" borderId="21" xfId="0" applyFont="1" applyFill="1" applyBorder="1"/>
    <xf numFmtId="0" fontId="31" fillId="0" borderId="22" xfId="0" applyFont="1" applyFill="1" applyBorder="1"/>
    <xf numFmtId="38" fontId="25" fillId="0" borderId="23" xfId="3" applyFont="1" applyBorder="1" applyAlignment="1"/>
    <xf numFmtId="38" fontId="25" fillId="0" borderId="24" xfId="3" applyFont="1" applyBorder="1" applyAlignment="1"/>
    <xf numFmtId="38" fontId="24" fillId="0" borderId="24" xfId="3" applyFont="1" applyBorder="1" applyAlignment="1"/>
    <xf numFmtId="38" fontId="24" fillId="0" borderId="25" xfId="3" applyFont="1" applyBorder="1" applyAlignment="1"/>
    <xf numFmtId="38" fontId="32" fillId="0" borderId="27" xfId="3" applyFont="1" applyBorder="1"/>
    <xf numFmtId="176" fontId="26" fillId="0" borderId="28" xfId="5" applyNumberFormat="1" applyFont="1" applyFill="1" applyBorder="1" applyAlignment="1"/>
    <xf numFmtId="38" fontId="32" fillId="0" borderId="25" xfId="3" applyFont="1" applyBorder="1"/>
    <xf numFmtId="176" fontId="26" fillId="0" borderId="28" xfId="4" applyNumberFormat="1" applyFont="1" applyFill="1" applyBorder="1" applyAlignment="1">
      <alignment horizontal="right"/>
    </xf>
    <xf numFmtId="38" fontId="8" fillId="0" borderId="25" xfId="3" applyFont="1" applyFill="1" applyBorder="1"/>
    <xf numFmtId="176" fontId="26" fillId="0" borderId="28" xfId="4" applyNumberFormat="1" applyFont="1" applyFill="1" applyBorder="1"/>
    <xf numFmtId="38" fontId="8" fillId="0" borderId="25" xfId="3" applyFont="1" applyFill="1" applyBorder="1" applyAlignment="1">
      <alignment horizontal="right"/>
    </xf>
    <xf numFmtId="38" fontId="31" fillId="0" borderId="25" xfId="3" applyFont="1" applyFill="1" applyBorder="1" applyAlignment="1"/>
    <xf numFmtId="176" fontId="26" fillId="0" borderId="29" xfId="4" applyNumberFormat="1" applyFont="1" applyFill="1" applyBorder="1"/>
    <xf numFmtId="176" fontId="34" fillId="0" borderId="30" xfId="4" applyNumberFormat="1" applyFont="1" applyFill="1" applyBorder="1"/>
    <xf numFmtId="10" fontId="3" fillId="0" borderId="0" xfId="2" applyNumberFormat="1" applyFont="1" applyAlignment="1"/>
    <xf numFmtId="178" fontId="3" fillId="0" borderId="0" xfId="2" applyNumberFormat="1" applyFont="1" applyAlignment="1"/>
    <xf numFmtId="0" fontId="30" fillId="0" borderId="32" xfId="0" applyFont="1" applyFill="1" applyBorder="1"/>
    <xf numFmtId="0" fontId="31" fillId="0" borderId="33" xfId="0" applyFont="1" applyBorder="1"/>
    <xf numFmtId="38" fontId="25" fillId="0" borderId="34" xfId="3" applyFont="1" applyBorder="1" applyAlignment="1"/>
    <xf numFmtId="38" fontId="25" fillId="0" borderId="35" xfId="3" applyFont="1" applyBorder="1" applyAlignment="1"/>
    <xf numFmtId="38" fontId="24" fillId="0" borderId="35" xfId="3" applyFont="1" applyBorder="1" applyAlignment="1"/>
    <xf numFmtId="38" fontId="24" fillId="0" borderId="36" xfId="3" applyFont="1" applyBorder="1" applyAlignment="1"/>
    <xf numFmtId="38" fontId="32" fillId="0" borderId="38" xfId="3" applyFont="1" applyBorder="1"/>
    <xf numFmtId="176" fontId="26" fillId="0" borderId="39" xfId="5" applyNumberFormat="1" applyFont="1" applyFill="1" applyBorder="1" applyAlignment="1"/>
    <xf numFmtId="38" fontId="32" fillId="0" borderId="36" xfId="3" applyFont="1" applyBorder="1"/>
    <xf numFmtId="176" fontId="26" fillId="0" borderId="39" xfId="4" applyNumberFormat="1" applyFont="1" applyFill="1" applyBorder="1" applyAlignment="1">
      <alignment horizontal="right"/>
    </xf>
    <xf numFmtId="38" fontId="8" fillId="0" borderId="36" xfId="3" applyFont="1" applyFill="1" applyBorder="1"/>
    <xf numFmtId="176" fontId="26" fillId="0" borderId="39" xfId="4" applyNumberFormat="1" applyFont="1" applyFill="1" applyBorder="1"/>
    <xf numFmtId="38" fontId="8" fillId="0" borderId="36" xfId="3" applyFont="1" applyFill="1" applyBorder="1" applyAlignment="1">
      <alignment horizontal="right"/>
    </xf>
    <xf numFmtId="38" fontId="31" fillId="0" borderId="36" xfId="3" applyFont="1" applyFill="1" applyBorder="1" applyAlignment="1"/>
    <xf numFmtId="176" fontId="26" fillId="0" borderId="40" xfId="4" applyNumberFormat="1" applyFont="1" applyFill="1" applyBorder="1"/>
    <xf numFmtId="176" fontId="26" fillId="0" borderId="30" xfId="4" applyNumberFormat="1" applyFont="1" applyFill="1" applyBorder="1"/>
    <xf numFmtId="0" fontId="30" fillId="0" borderId="41" xfId="0" applyFont="1" applyFill="1" applyBorder="1"/>
    <xf numFmtId="0" fontId="31" fillId="0" borderId="42" xfId="0" applyFont="1" applyBorder="1"/>
    <xf numFmtId="38" fontId="25" fillId="0" borderId="43" xfId="3" applyFont="1" applyBorder="1" applyAlignment="1"/>
    <xf numFmtId="38" fontId="25" fillId="0" borderId="44" xfId="3" applyFont="1" applyBorder="1" applyAlignment="1"/>
    <xf numFmtId="38" fontId="24" fillId="0" borderId="44" xfId="3" applyFont="1" applyBorder="1" applyAlignment="1"/>
    <xf numFmtId="38" fontId="24" fillId="0" borderId="45" xfId="3" applyFont="1" applyBorder="1" applyAlignment="1"/>
    <xf numFmtId="38" fontId="32" fillId="0" borderId="47" xfId="3" applyFont="1" applyBorder="1"/>
    <xf numFmtId="176" fontId="26" fillId="0" borderId="48" xfId="5" applyNumberFormat="1" applyFont="1" applyFill="1" applyBorder="1" applyAlignment="1"/>
    <xf numFmtId="38" fontId="32" fillId="0" borderId="45" xfId="3" applyFont="1" applyBorder="1"/>
    <xf numFmtId="176" fontId="26" fillId="0" borderId="48" xfId="4" applyNumberFormat="1" applyFont="1" applyFill="1" applyBorder="1" applyAlignment="1">
      <alignment horizontal="right"/>
    </xf>
    <xf numFmtId="38" fontId="8" fillId="0" borderId="45" xfId="3" applyFont="1" applyFill="1" applyBorder="1"/>
    <xf numFmtId="176" fontId="26" fillId="0" borderId="48" xfId="4" applyNumberFormat="1" applyFont="1" applyFill="1" applyBorder="1"/>
    <xf numFmtId="38" fontId="8" fillId="0" borderId="45" xfId="3" applyFont="1" applyFill="1" applyBorder="1" applyAlignment="1">
      <alignment horizontal="right"/>
    </xf>
    <xf numFmtId="38" fontId="31" fillId="0" borderId="45" xfId="3" applyFont="1" applyFill="1" applyBorder="1" applyAlignment="1"/>
    <xf numFmtId="176" fontId="26" fillId="0" borderId="49" xfId="4" applyNumberFormat="1" applyFont="1" applyFill="1" applyBorder="1"/>
    <xf numFmtId="0" fontId="31" fillId="0" borderId="51" xfId="0" applyFont="1" applyBorder="1"/>
    <xf numFmtId="38" fontId="25" fillId="0" borderId="0" xfId="3" applyFont="1" applyBorder="1" applyAlignment="1"/>
    <xf numFmtId="38" fontId="25" fillId="0" borderId="52" xfId="3" applyFont="1" applyBorder="1" applyAlignment="1"/>
    <xf numFmtId="38" fontId="24" fillId="0" borderId="52" xfId="3" applyFont="1" applyBorder="1" applyAlignment="1"/>
    <xf numFmtId="38" fontId="24" fillId="0" borderId="53" xfId="3" applyFont="1" applyBorder="1" applyAlignment="1"/>
    <xf numFmtId="38" fontId="32" fillId="0" borderId="55" xfId="3" applyFont="1" applyBorder="1"/>
    <xf numFmtId="176" fontId="26" fillId="0" borderId="56" xfId="5" applyNumberFormat="1" applyFont="1" applyFill="1" applyBorder="1" applyAlignment="1"/>
    <xf numFmtId="38" fontId="32" fillId="0" borderId="53" xfId="3" applyFont="1" applyBorder="1"/>
    <xf numFmtId="176" fontId="26" fillId="0" borderId="56" xfId="4" applyNumberFormat="1" applyFont="1" applyFill="1" applyBorder="1" applyAlignment="1">
      <alignment horizontal="right"/>
    </xf>
    <xf numFmtId="38" fontId="8" fillId="0" borderId="53" xfId="3" applyFont="1" applyFill="1" applyBorder="1"/>
    <xf numFmtId="176" fontId="26" fillId="0" borderId="56" xfId="4" applyNumberFormat="1" applyFont="1" applyFill="1" applyBorder="1"/>
    <xf numFmtId="38" fontId="31" fillId="0" borderId="53" xfId="3" applyFont="1" applyFill="1" applyBorder="1" applyAlignment="1"/>
    <xf numFmtId="176" fontId="26" fillId="0" borderId="57" xfId="4" applyNumberFormat="1" applyFont="1" applyFill="1" applyBorder="1"/>
    <xf numFmtId="176" fontId="26" fillId="0" borderId="58" xfId="4" applyNumberFormat="1" applyFont="1" applyFill="1" applyBorder="1"/>
    <xf numFmtId="0" fontId="29" fillId="3" borderId="59" xfId="0" applyFont="1" applyFill="1" applyBorder="1"/>
    <xf numFmtId="0" fontId="35" fillId="3" borderId="60" xfId="0" applyFont="1" applyFill="1" applyBorder="1"/>
    <xf numFmtId="0" fontId="35" fillId="3" borderId="61" xfId="0" applyFont="1" applyFill="1" applyBorder="1" applyAlignment="1">
      <alignment horizontal="right"/>
    </xf>
    <xf numFmtId="38" fontId="35" fillId="3" borderId="60" xfId="3" applyFont="1" applyFill="1" applyBorder="1" applyAlignment="1"/>
    <xf numFmtId="38" fontId="35" fillId="3" borderId="62" xfId="3" applyFont="1" applyFill="1" applyBorder="1" applyAlignment="1"/>
    <xf numFmtId="38" fontId="36" fillId="3" borderId="62" xfId="3" applyFont="1" applyFill="1" applyBorder="1" applyAlignment="1"/>
    <xf numFmtId="38" fontId="36" fillId="3" borderId="63" xfId="3" applyFont="1" applyFill="1" applyBorder="1" applyAlignment="1"/>
    <xf numFmtId="38" fontId="35" fillId="3" borderId="64" xfId="3" applyFont="1" applyFill="1" applyBorder="1" applyAlignment="1"/>
    <xf numFmtId="38" fontId="35" fillId="3" borderId="65" xfId="3" applyFont="1" applyFill="1" applyBorder="1"/>
    <xf numFmtId="176" fontId="26" fillId="3" borderId="66" xfId="5" applyNumberFormat="1" applyFont="1" applyFill="1" applyBorder="1" applyAlignment="1"/>
    <xf numFmtId="38" fontId="35" fillId="3" borderId="63" xfId="3" applyFont="1" applyFill="1" applyBorder="1"/>
    <xf numFmtId="176" fontId="26" fillId="3" borderId="66" xfId="4" applyNumberFormat="1" applyFont="1" applyFill="1" applyBorder="1" applyAlignment="1">
      <alignment horizontal="right"/>
    </xf>
    <xf numFmtId="38" fontId="36" fillId="3" borderId="63" xfId="3" applyFont="1" applyFill="1" applyBorder="1"/>
    <xf numFmtId="176" fontId="26" fillId="3" borderId="66" xfId="4" applyNumberFormat="1" applyFont="1" applyFill="1" applyBorder="1"/>
    <xf numFmtId="38" fontId="35" fillId="3" borderId="63" xfId="3" applyFont="1" applyFill="1" applyBorder="1" applyAlignment="1"/>
    <xf numFmtId="176" fontId="26" fillId="3" borderId="67" xfId="4" applyNumberFormat="1" applyFont="1" applyFill="1" applyBorder="1"/>
    <xf numFmtId="176" fontId="26" fillId="3" borderId="68" xfId="4" applyNumberFormat="1" applyFont="1" applyFill="1" applyBorder="1"/>
    <xf numFmtId="178" fontId="13" fillId="0" borderId="0" xfId="2" applyNumberFormat="1" applyFont="1" applyAlignment="1"/>
    <xf numFmtId="0" fontId="30" fillId="0" borderId="69" xfId="0" applyFont="1" applyFill="1" applyBorder="1"/>
    <xf numFmtId="0" fontId="31" fillId="0" borderId="70" xfId="0" applyFont="1" applyFill="1" applyBorder="1"/>
    <xf numFmtId="38" fontId="25" fillId="0" borderId="71" xfId="3" applyFont="1" applyBorder="1" applyAlignment="1"/>
    <xf numFmtId="38" fontId="25" fillId="0" borderId="72" xfId="3" applyFont="1" applyBorder="1" applyAlignment="1"/>
    <xf numFmtId="38" fontId="24" fillId="0" borderId="72" xfId="3" applyFont="1" applyBorder="1" applyAlignment="1"/>
    <xf numFmtId="38" fontId="24" fillId="0" borderId="73" xfId="3" applyFont="1" applyBorder="1" applyAlignment="1"/>
    <xf numFmtId="38" fontId="31" fillId="0" borderId="74" xfId="3" applyFont="1" applyFill="1" applyBorder="1" applyAlignment="1"/>
    <xf numFmtId="38" fontId="32" fillId="0" borderId="75" xfId="3" applyFont="1" applyBorder="1"/>
    <xf numFmtId="176" fontId="26" fillId="0" borderId="71" xfId="5" applyNumberFormat="1" applyFont="1" applyFill="1" applyBorder="1" applyAlignment="1"/>
    <xf numFmtId="38" fontId="32" fillId="0" borderId="73" xfId="3" applyFont="1" applyFill="1" applyBorder="1"/>
    <xf numFmtId="176" fontId="26" fillId="0" borderId="71" xfId="4" applyNumberFormat="1" applyFont="1" applyFill="1" applyBorder="1" applyAlignment="1">
      <alignment horizontal="right"/>
    </xf>
    <xf numFmtId="38" fontId="8" fillId="0" borderId="73" xfId="3" applyFont="1" applyFill="1" applyBorder="1"/>
    <xf numFmtId="176" fontId="26" fillId="0" borderId="71" xfId="4" applyNumberFormat="1" applyFont="1" applyFill="1" applyBorder="1"/>
    <xf numFmtId="38" fontId="31" fillId="0" borderId="73" xfId="3" applyFont="1" applyFill="1" applyBorder="1" applyAlignment="1"/>
    <xf numFmtId="176" fontId="26" fillId="0" borderId="76" xfId="4" applyNumberFormat="1" applyFont="1" applyFill="1" applyBorder="1"/>
    <xf numFmtId="176" fontId="26" fillId="0" borderId="77" xfId="4" applyNumberFormat="1" applyFont="1" applyFill="1" applyBorder="1"/>
    <xf numFmtId="38" fontId="25" fillId="0" borderId="23" xfId="3" applyFont="1" applyFill="1" applyBorder="1" applyAlignment="1"/>
    <xf numFmtId="41" fontId="25" fillId="0" borderId="24" xfId="3" applyNumberFormat="1" applyFont="1" applyBorder="1" applyAlignment="1"/>
    <xf numFmtId="41" fontId="24" fillId="0" borderId="25" xfId="3" applyNumberFormat="1" applyFont="1" applyBorder="1" applyAlignment="1"/>
    <xf numFmtId="41" fontId="24" fillId="0" borderId="24" xfId="3" applyNumberFormat="1" applyFont="1" applyBorder="1" applyAlignment="1"/>
    <xf numFmtId="38" fontId="31" fillId="0" borderId="26" xfId="3" applyFont="1" applyFill="1" applyBorder="1" applyAlignment="1"/>
    <xf numFmtId="41" fontId="32" fillId="0" borderId="25" xfId="3" applyNumberFormat="1" applyFont="1" applyFill="1" applyBorder="1" applyAlignment="1">
      <alignment horizontal="right"/>
    </xf>
    <xf numFmtId="41" fontId="8" fillId="0" borderId="25" xfId="3" applyNumberFormat="1" applyFont="1" applyFill="1" applyBorder="1" applyAlignment="1">
      <alignment horizontal="right"/>
    </xf>
    <xf numFmtId="176" fontId="34" fillId="0" borderId="78" xfId="4" applyNumberFormat="1" applyFont="1" applyFill="1" applyBorder="1"/>
    <xf numFmtId="0" fontId="30" fillId="0" borderId="32" xfId="0" applyFont="1" applyBorder="1"/>
    <xf numFmtId="38" fontId="24" fillId="0" borderId="36" xfId="3" applyFont="1" applyFill="1" applyBorder="1" applyAlignment="1"/>
    <xf numFmtId="38" fontId="31" fillId="0" borderId="37" xfId="3" applyFont="1" applyFill="1" applyBorder="1" applyAlignment="1"/>
    <xf numFmtId="176" fontId="26" fillId="0" borderId="34" xfId="5" applyNumberFormat="1" applyFont="1" applyFill="1" applyBorder="1" applyAlignment="1">
      <alignment horizontal="right"/>
    </xf>
    <xf numFmtId="176" fontId="26" fillId="0" borderId="34" xfId="4" applyNumberFormat="1" applyFont="1" applyFill="1" applyBorder="1" applyAlignment="1">
      <alignment horizontal="right"/>
    </xf>
    <xf numFmtId="38" fontId="8" fillId="0" borderId="36" xfId="3" applyFont="1" applyBorder="1"/>
    <xf numFmtId="38" fontId="31" fillId="0" borderId="36" xfId="3" applyFont="1" applyBorder="1"/>
    <xf numFmtId="0" fontId="30" fillId="0" borderId="41" xfId="0" applyFont="1" applyBorder="1"/>
    <xf numFmtId="38" fontId="24" fillId="0" borderId="45" xfId="3" applyFont="1" applyFill="1" applyBorder="1" applyAlignment="1"/>
    <xf numFmtId="38" fontId="31" fillId="0" borderId="46" xfId="3" applyFont="1" applyFill="1" applyBorder="1" applyAlignment="1"/>
    <xf numFmtId="176" fontId="26" fillId="0" borderId="43" xfId="5" applyNumberFormat="1" applyFont="1" applyFill="1" applyBorder="1" applyAlignment="1">
      <alignment horizontal="right"/>
    </xf>
    <xf numFmtId="176" fontId="26" fillId="0" borderId="43" xfId="4" applyNumberFormat="1" applyFont="1" applyFill="1" applyBorder="1" applyAlignment="1">
      <alignment horizontal="right"/>
    </xf>
    <xf numFmtId="38" fontId="8" fillId="0" borderId="45" xfId="3" applyFont="1" applyBorder="1"/>
    <xf numFmtId="38" fontId="8" fillId="0" borderId="45" xfId="3" applyFont="1" applyBorder="1" applyAlignment="1">
      <alignment horizontal="right"/>
    </xf>
    <xf numFmtId="176" fontId="26" fillId="0" borderId="79" xfId="4" applyNumberFormat="1" applyFont="1" applyFill="1" applyBorder="1" applyAlignment="1">
      <alignment horizontal="right"/>
    </xf>
    <xf numFmtId="38" fontId="31" fillId="0" borderId="45" xfId="3" applyFont="1" applyBorder="1"/>
    <xf numFmtId="176" fontId="34" fillId="0" borderId="80" xfId="4" applyNumberFormat="1" applyFont="1" applyFill="1" applyBorder="1"/>
    <xf numFmtId="0" fontId="30" fillId="0" borderId="81" xfId="0" applyFont="1" applyBorder="1"/>
    <xf numFmtId="0" fontId="31" fillId="0" borderId="82" xfId="0" applyFont="1" applyBorder="1"/>
    <xf numFmtId="38" fontId="25" fillId="0" borderId="83" xfId="3" applyFont="1" applyBorder="1" applyAlignment="1"/>
    <xf numFmtId="38" fontId="25" fillId="0" borderId="84" xfId="3" applyFont="1" applyBorder="1" applyAlignment="1"/>
    <xf numFmtId="38" fontId="24" fillId="0" borderId="85" xfId="3" applyFont="1" applyFill="1" applyBorder="1" applyAlignment="1"/>
    <xf numFmtId="38" fontId="31" fillId="0" borderId="86" xfId="3" applyFont="1" applyFill="1" applyBorder="1" applyAlignment="1"/>
    <xf numFmtId="38" fontId="32" fillId="0" borderId="87" xfId="3" applyFont="1" applyBorder="1"/>
    <xf numFmtId="176" fontId="26" fillId="0" borderId="83" xfId="5" applyNumberFormat="1" applyFont="1" applyFill="1" applyBorder="1" applyAlignment="1">
      <alignment horizontal="right"/>
    </xf>
    <xf numFmtId="38" fontId="32" fillId="0" borderId="85" xfId="3" applyFont="1" applyBorder="1"/>
    <xf numFmtId="176" fontId="26" fillId="0" borderId="83" xfId="4" applyNumberFormat="1" applyFont="1" applyFill="1" applyBorder="1" applyAlignment="1">
      <alignment horizontal="right"/>
    </xf>
    <xf numFmtId="38" fontId="8" fillId="0" borderId="85" xfId="3" applyFont="1" applyBorder="1"/>
    <xf numFmtId="38" fontId="8" fillId="0" borderId="85" xfId="3" applyFont="1" applyBorder="1" applyAlignment="1">
      <alignment horizontal="right"/>
    </xf>
    <xf numFmtId="176" fontId="26" fillId="0" borderId="88" xfId="4" applyNumberFormat="1" applyFont="1" applyFill="1" applyBorder="1" applyAlignment="1">
      <alignment horizontal="right"/>
    </xf>
    <xf numFmtId="38" fontId="31" fillId="0" borderId="85" xfId="3" applyFont="1" applyBorder="1"/>
    <xf numFmtId="176" fontId="26" fillId="0" borderId="89" xfId="4" applyNumberFormat="1" applyFont="1" applyFill="1" applyBorder="1"/>
    <xf numFmtId="176" fontId="34" fillId="0" borderId="90" xfId="4" applyNumberFormat="1" applyFont="1" applyFill="1" applyBorder="1"/>
    <xf numFmtId="176" fontId="26" fillId="3" borderId="67" xfId="4" quotePrefix="1" applyNumberFormat="1" applyFont="1" applyFill="1" applyBorder="1" applyAlignment="1">
      <alignment horizontal="right"/>
    </xf>
    <xf numFmtId="176" fontId="34" fillId="3" borderId="68" xfId="4" applyNumberFormat="1" applyFont="1" applyFill="1" applyBorder="1"/>
    <xf numFmtId="178" fontId="37" fillId="0" borderId="0" xfId="2" applyNumberFormat="1" applyFont="1" applyAlignment="1"/>
    <xf numFmtId="0" fontId="30" fillId="0" borderId="91" xfId="0" applyFont="1" applyFill="1" applyBorder="1"/>
    <xf numFmtId="0" fontId="31" fillId="0" borderId="4" xfId="0" applyFont="1" applyFill="1" applyBorder="1" applyAlignment="1">
      <alignment horizontal="left"/>
    </xf>
    <xf numFmtId="38" fontId="25" fillId="0" borderId="3" xfId="3" applyFont="1" applyFill="1" applyBorder="1" applyAlignment="1"/>
    <xf numFmtId="38" fontId="25" fillId="0" borderId="92" xfId="3" applyFont="1" applyFill="1" applyBorder="1" applyAlignment="1"/>
    <xf numFmtId="38" fontId="24" fillId="0" borderId="93" xfId="3" applyFont="1" applyFill="1" applyBorder="1" applyAlignment="1"/>
    <xf numFmtId="38" fontId="31" fillId="0" borderId="94" xfId="3" applyFont="1" applyFill="1" applyBorder="1" applyAlignment="1"/>
    <xf numFmtId="38" fontId="32" fillId="0" borderId="95" xfId="3" applyFont="1" applyFill="1" applyBorder="1"/>
    <xf numFmtId="176" fontId="26" fillId="0" borderId="96" xfId="5" applyNumberFormat="1" applyFont="1" applyFill="1" applyBorder="1" applyAlignment="1"/>
    <xf numFmtId="38" fontId="32" fillId="0" borderId="93" xfId="3" applyFont="1" applyFill="1" applyBorder="1"/>
    <xf numFmtId="176" fontId="26" fillId="0" borderId="96" xfId="4" applyNumberFormat="1" applyFont="1" applyFill="1" applyBorder="1" applyAlignment="1">
      <alignment horizontal="right"/>
    </xf>
    <xf numFmtId="38" fontId="8" fillId="0" borderId="93" xfId="3" applyFont="1" applyFill="1" applyBorder="1"/>
    <xf numFmtId="176" fontId="26" fillId="0" borderId="96" xfId="4" applyNumberFormat="1" applyFont="1" applyFill="1" applyBorder="1"/>
    <xf numFmtId="38" fontId="31" fillId="0" borderId="93" xfId="3" applyFont="1" applyFill="1" applyBorder="1" applyAlignment="1"/>
    <xf numFmtId="176" fontId="26" fillId="0" borderId="97" xfId="4" applyNumberFormat="1" applyFont="1" applyFill="1" applyBorder="1"/>
    <xf numFmtId="0" fontId="13" fillId="0" borderId="0" xfId="0" applyFont="1" applyFill="1"/>
    <xf numFmtId="178" fontId="13" fillId="0" borderId="0" xfId="2" applyNumberFormat="1" applyFont="1" applyFill="1" applyAlignment="1"/>
    <xf numFmtId="0" fontId="31" fillId="0" borderId="42" xfId="0" applyFont="1" applyFill="1" applyBorder="1" applyAlignment="1">
      <alignment horizontal="left"/>
    </xf>
    <xf numFmtId="38" fontId="25" fillId="0" borderId="43" xfId="3" applyFont="1" applyFill="1" applyBorder="1" applyAlignment="1"/>
    <xf numFmtId="38" fontId="25" fillId="0" borderId="44" xfId="3" applyFont="1" applyFill="1" applyBorder="1" applyAlignment="1"/>
    <xf numFmtId="38" fontId="32" fillId="0" borderId="47" xfId="3" applyFont="1" applyFill="1" applyBorder="1"/>
    <xf numFmtId="38" fontId="32" fillId="0" borderId="45" xfId="3" applyFont="1" applyFill="1" applyBorder="1"/>
    <xf numFmtId="0" fontId="13" fillId="0" borderId="0" xfId="0" applyFont="1" applyFill="1" applyBorder="1"/>
    <xf numFmtId="178" fontId="13" fillId="0" borderId="0" xfId="2" applyNumberFormat="1" applyFont="1" applyFill="1" applyBorder="1" applyAlignment="1"/>
    <xf numFmtId="0" fontId="30" fillId="0" borderId="98" xfId="0" applyFont="1" applyFill="1" applyBorder="1"/>
    <xf numFmtId="0" fontId="31" fillId="0" borderId="11" xfId="0" applyFont="1" applyFill="1" applyBorder="1" applyAlignment="1">
      <alignment horizontal="left"/>
    </xf>
    <xf numFmtId="38" fontId="25" fillId="0" borderId="1" xfId="3" applyFont="1" applyFill="1" applyBorder="1" applyAlignment="1"/>
    <xf numFmtId="38" fontId="25" fillId="0" borderId="99" xfId="3" applyFont="1" applyFill="1" applyBorder="1" applyAlignment="1"/>
    <xf numFmtId="38" fontId="24" fillId="0" borderId="100" xfId="3" applyFont="1" applyFill="1" applyBorder="1" applyAlignment="1"/>
    <xf numFmtId="38" fontId="31" fillId="0" borderId="101" xfId="3" applyFont="1" applyFill="1" applyBorder="1" applyAlignment="1"/>
    <xf numFmtId="38" fontId="32" fillId="0" borderId="102" xfId="3" applyFont="1" applyFill="1" applyBorder="1"/>
    <xf numFmtId="176" fontId="26" fillId="0" borderId="103" xfId="5" applyNumberFormat="1" applyFont="1" applyFill="1" applyBorder="1" applyAlignment="1"/>
    <xf numFmtId="38" fontId="32" fillId="0" borderId="100" xfId="3" applyFont="1" applyFill="1" applyBorder="1"/>
    <xf numFmtId="176" fontId="26" fillId="0" borderId="103" xfId="4" applyNumberFormat="1" applyFont="1" applyFill="1" applyBorder="1" applyAlignment="1">
      <alignment horizontal="right"/>
    </xf>
    <xf numFmtId="38" fontId="8" fillId="0" borderId="100" xfId="3" applyFont="1" applyFill="1" applyBorder="1"/>
    <xf numFmtId="176" fontId="26" fillId="0" borderId="103" xfId="4" applyNumberFormat="1" applyFont="1" applyFill="1" applyBorder="1"/>
    <xf numFmtId="38" fontId="31" fillId="0" borderId="100" xfId="3" applyFont="1" applyFill="1" applyBorder="1" applyAlignment="1"/>
    <xf numFmtId="176" fontId="26" fillId="0" borderId="104" xfId="4" applyNumberFormat="1" applyFont="1" applyFill="1" applyBorder="1"/>
    <xf numFmtId="176" fontId="34" fillId="0" borderId="58" xfId="4" applyNumberFormat="1" applyFont="1" applyFill="1" applyBorder="1"/>
    <xf numFmtId="0" fontId="29" fillId="0" borderId="59" xfId="0" applyFont="1" applyFill="1" applyBorder="1" applyAlignment="1">
      <alignment horizontal="center"/>
    </xf>
    <xf numFmtId="0" fontId="35" fillId="0" borderId="60" xfId="0" applyFont="1" applyFill="1" applyBorder="1"/>
    <xf numFmtId="0" fontId="35" fillId="0" borderId="61" xfId="0" applyFont="1" applyFill="1" applyBorder="1" applyAlignment="1">
      <alignment horizontal="right"/>
    </xf>
    <xf numFmtId="3" fontId="35" fillId="0" borderId="60" xfId="3" applyNumberFormat="1" applyFont="1" applyFill="1" applyBorder="1" applyAlignment="1"/>
    <xf numFmtId="41" fontId="35" fillId="0" borderId="62" xfId="3" quotePrefix="1" applyNumberFormat="1" applyFont="1" applyFill="1" applyBorder="1" applyAlignment="1"/>
    <xf numFmtId="41" fontId="36" fillId="0" borderId="63" xfId="3" quotePrefix="1" applyNumberFormat="1" applyFont="1" applyFill="1" applyBorder="1" applyAlignment="1"/>
    <xf numFmtId="41" fontId="36" fillId="0" borderId="63" xfId="3" applyNumberFormat="1" applyFont="1" applyFill="1" applyBorder="1" applyAlignment="1"/>
    <xf numFmtId="38" fontId="35" fillId="0" borderId="64" xfId="3" applyFont="1" applyFill="1" applyBorder="1" applyAlignment="1"/>
    <xf numFmtId="41" fontId="26" fillId="0" borderId="43" xfId="5" applyNumberFormat="1" applyFont="1" applyFill="1" applyBorder="1" applyAlignment="1">
      <alignment horizontal="right"/>
    </xf>
    <xf numFmtId="176" fontId="26" fillId="0" borderId="49" xfId="5" applyNumberFormat="1" applyFont="1" applyFill="1" applyBorder="1" applyAlignment="1">
      <alignment horizontal="right"/>
    </xf>
    <xf numFmtId="176" fontId="34" fillId="0" borderId="105" xfId="5" applyNumberFormat="1" applyFont="1" applyFill="1" applyBorder="1" applyAlignment="1">
      <alignment horizontal="right"/>
    </xf>
    <xf numFmtId="0" fontId="35" fillId="0" borderId="60" xfId="0" applyFont="1" applyFill="1" applyBorder="1" applyAlignment="1"/>
    <xf numFmtId="38" fontId="35" fillId="0" borderId="60" xfId="3" applyFont="1" applyFill="1" applyBorder="1" applyAlignment="1"/>
    <xf numFmtId="38" fontId="35" fillId="0" borderId="62" xfId="3" applyFont="1" applyFill="1" applyBorder="1" applyAlignment="1"/>
    <xf numFmtId="38" fontId="36" fillId="0" borderId="63" xfId="3" applyFont="1" applyFill="1" applyBorder="1" applyAlignment="1"/>
    <xf numFmtId="38" fontId="35" fillId="0" borderId="65" xfId="3" applyFont="1" applyFill="1" applyBorder="1"/>
    <xf numFmtId="176" fontId="26" fillId="0" borderId="66" xfId="5" applyNumberFormat="1" applyFont="1" applyFill="1" applyBorder="1" applyAlignment="1"/>
    <xf numFmtId="38" fontId="35" fillId="0" borderId="63" xfId="3" applyFont="1" applyFill="1" applyBorder="1" applyAlignment="1"/>
    <xf numFmtId="176" fontId="26" fillId="0" borderId="66" xfId="4" applyNumberFormat="1" applyFont="1" applyFill="1" applyBorder="1" applyAlignment="1">
      <alignment horizontal="right"/>
    </xf>
    <xf numFmtId="38" fontId="36" fillId="0" borderId="63" xfId="3" applyFont="1" applyFill="1" applyBorder="1"/>
    <xf numFmtId="176" fontId="26" fillId="0" borderId="66" xfId="4" applyNumberFormat="1" applyFont="1" applyFill="1" applyBorder="1"/>
    <xf numFmtId="176" fontId="26" fillId="0" borderId="67" xfId="4" applyNumberFormat="1" applyFont="1" applyFill="1" applyBorder="1"/>
    <xf numFmtId="176" fontId="29" fillId="0" borderId="59" xfId="4" applyNumberFormat="1" applyFont="1" applyBorder="1" applyAlignment="1">
      <alignment horizontal="center"/>
    </xf>
    <xf numFmtId="176" fontId="35" fillId="0" borderId="60" xfId="4" applyNumberFormat="1" applyFont="1" applyBorder="1" applyAlignment="1"/>
    <xf numFmtId="176" fontId="35" fillId="0" borderId="61" xfId="4" applyNumberFormat="1" applyFont="1" applyBorder="1" applyAlignment="1">
      <alignment vertical="center"/>
    </xf>
    <xf numFmtId="176" fontId="31" fillId="0" borderId="60" xfId="4" applyNumberFormat="1" applyFont="1" applyBorder="1" applyAlignment="1"/>
    <xf numFmtId="176" fontId="31" fillId="0" borderId="62" xfId="4" applyNumberFormat="1" applyFont="1" applyBorder="1" applyAlignment="1"/>
    <xf numFmtId="176" fontId="38" fillId="0" borderId="63" xfId="4" applyNumberFormat="1" applyFont="1" applyFill="1" applyBorder="1" applyAlignment="1"/>
    <xf numFmtId="176" fontId="31" fillId="0" borderId="64" xfId="4" applyNumberFormat="1" applyFont="1" applyFill="1" applyBorder="1" applyAlignment="1"/>
    <xf numFmtId="176" fontId="31" fillId="0" borderId="65" xfId="4" applyNumberFormat="1" applyFont="1" applyBorder="1"/>
    <xf numFmtId="176" fontId="8" fillId="0" borderId="60" xfId="4" applyNumberFormat="1" applyFont="1" applyFill="1" applyBorder="1"/>
    <xf numFmtId="176" fontId="31" fillId="0" borderId="63" xfId="4" applyNumberFormat="1" applyFont="1" applyBorder="1"/>
    <xf numFmtId="176" fontId="8" fillId="0" borderId="60" xfId="4" applyNumberFormat="1" applyFont="1" applyFill="1" applyBorder="1" applyAlignment="1">
      <alignment horizontal="right"/>
    </xf>
    <xf numFmtId="176" fontId="38" fillId="0" borderId="63" xfId="4" applyNumberFormat="1" applyFont="1" applyBorder="1"/>
    <xf numFmtId="176" fontId="8" fillId="0" borderId="67" xfId="4" applyNumberFormat="1" applyFont="1" applyFill="1" applyBorder="1"/>
    <xf numFmtId="176" fontId="3" fillId="0" borderId="0" xfId="4" applyNumberFormat="1" applyFont="1"/>
    <xf numFmtId="0" fontId="15" fillId="0" borderId="0" xfId="0" applyFont="1"/>
    <xf numFmtId="0" fontId="8" fillId="0" borderId="0" xfId="0" applyFont="1"/>
    <xf numFmtId="0" fontId="3" fillId="0" borderId="0" xfId="0" applyFont="1" applyFill="1"/>
    <xf numFmtId="0" fontId="15" fillId="0" borderId="0" xfId="0" applyFont="1" applyFill="1" applyAlignment="1">
      <alignment horizontal="left"/>
    </xf>
    <xf numFmtId="38" fontId="3" fillId="0" borderId="0" xfId="3" applyFont="1" applyFill="1"/>
    <xf numFmtId="176" fontId="7" fillId="0" borderId="0" xfId="4" applyNumberFormat="1" applyFont="1" applyFill="1"/>
    <xf numFmtId="38" fontId="40" fillId="0" borderId="0" xfId="3" applyFont="1" applyFill="1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15" fillId="0" borderId="0" xfId="0" applyFont="1" applyBorder="1" applyAlignment="1">
      <alignment horizontal="left" vertical="top"/>
    </xf>
    <xf numFmtId="38" fontId="3" fillId="0" borderId="0" xfId="3" applyFont="1" applyFill="1" applyAlignment="1">
      <alignment vertical="top"/>
    </xf>
    <xf numFmtId="0" fontId="15" fillId="0" borderId="0" xfId="0" applyFont="1" applyFill="1" applyBorder="1" applyAlignment="1">
      <alignment horizontal="left" vertical="top"/>
    </xf>
    <xf numFmtId="176" fontId="7" fillId="0" borderId="0" xfId="4" applyNumberFormat="1" applyFont="1" applyFill="1" applyAlignment="1">
      <alignment vertical="top"/>
    </xf>
    <xf numFmtId="176" fontId="24" fillId="0" borderId="0" xfId="4" applyNumberFormat="1" applyFont="1" applyFill="1" applyBorder="1"/>
    <xf numFmtId="38" fontId="40" fillId="0" borderId="0" xfId="3" applyFont="1" applyFill="1" applyAlignment="1">
      <alignment vertical="top"/>
    </xf>
    <xf numFmtId="0" fontId="41" fillId="0" borderId="0" xfId="6" applyFont="1" applyFill="1" applyAlignment="1">
      <alignment vertical="top" wrapText="1"/>
    </xf>
    <xf numFmtId="0" fontId="43" fillId="0" borderId="0" xfId="6" applyFont="1" applyFill="1" applyAlignment="1">
      <alignment vertical="top" wrapText="1"/>
    </xf>
    <xf numFmtId="0" fontId="44" fillId="0" borderId="0" xfId="6" applyFont="1" applyFill="1"/>
    <xf numFmtId="0" fontId="44" fillId="0" borderId="0" xfId="6" applyFont="1" applyFill="1" applyAlignment="1">
      <alignment vertical="center" wrapText="1"/>
    </xf>
    <xf numFmtId="0" fontId="44" fillId="0" borderId="0" xfId="6" applyFont="1" applyFill="1" applyAlignment="1">
      <alignment horizontal="left" vertical="top" wrapText="1"/>
    </xf>
    <xf numFmtId="0" fontId="11" fillId="0" borderId="0" xfId="0" applyFont="1"/>
    <xf numFmtId="38" fontId="40" fillId="0" borderId="0" xfId="3" applyFont="1"/>
    <xf numFmtId="0" fontId="16" fillId="0" borderId="2" xfId="0" applyFont="1" applyBorder="1"/>
    <xf numFmtId="0" fontId="16" fillId="0" borderId="3" xfId="0" applyFont="1" applyBorder="1"/>
    <xf numFmtId="0" fontId="39" fillId="0" borderId="106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38" fontId="17" fillId="0" borderId="0" xfId="3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16" fillId="0" borderId="0" xfId="0" applyFont="1" applyBorder="1"/>
    <xf numFmtId="176" fontId="48" fillId="0" borderId="0" xfId="4" applyNumberFormat="1" applyFont="1" applyBorder="1" applyAlignment="1">
      <alignment horizontal="center"/>
    </xf>
    <xf numFmtId="38" fontId="39" fillId="0" borderId="0" xfId="3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/>
    <xf numFmtId="176" fontId="28" fillId="0" borderId="19" xfId="4" applyNumberFormat="1" applyFont="1" applyFill="1" applyBorder="1" applyAlignment="1">
      <alignment horizontal="center" wrapText="1"/>
    </xf>
    <xf numFmtId="176" fontId="7" fillId="0" borderId="0" xfId="4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8" fontId="47" fillId="0" borderId="0" xfId="3" applyFont="1" applyFill="1" applyBorder="1" applyAlignment="1">
      <alignment horizontal="center" wrapText="1"/>
    </xf>
    <xf numFmtId="38" fontId="5" fillId="0" borderId="0" xfId="3" applyFont="1" applyFill="1" applyBorder="1" applyAlignment="1">
      <alignment horizontal="center" wrapText="1"/>
    </xf>
    <xf numFmtId="38" fontId="41" fillId="0" borderId="0" xfId="3" applyFont="1" applyBorder="1" applyAlignment="1">
      <alignment horizontal="center" wrapText="1"/>
    </xf>
    <xf numFmtId="0" fontId="49" fillId="3" borderId="59" xfId="0" applyFont="1" applyFill="1" applyBorder="1"/>
    <xf numFmtId="0" fontId="49" fillId="3" borderId="60" xfId="0" applyFont="1" applyFill="1" applyBorder="1"/>
    <xf numFmtId="0" fontId="50" fillId="3" borderId="61" xfId="0" applyFont="1" applyFill="1" applyBorder="1" applyAlignment="1">
      <alignment horizontal="left"/>
    </xf>
    <xf numFmtId="38" fontId="51" fillId="0" borderId="0" xfId="1" applyFont="1" applyFill="1" applyBorder="1" applyAlignment="1"/>
    <xf numFmtId="176" fontId="32" fillId="0" borderId="0" xfId="4" applyNumberFormat="1" applyFont="1" applyFill="1" applyBorder="1" applyAlignment="1">
      <alignment horizontal="right"/>
    </xf>
    <xf numFmtId="0" fontId="52" fillId="0" borderId="0" xfId="0" applyFont="1" applyFill="1" applyBorder="1"/>
    <xf numFmtId="0" fontId="53" fillId="0" borderId="0" xfId="0" applyFont="1" applyFill="1"/>
    <xf numFmtId="176" fontId="54" fillId="0" borderId="0" xfId="4" applyNumberFormat="1" applyFont="1" applyFill="1" applyBorder="1" applyAlignment="1">
      <alignment horizontal="right"/>
    </xf>
    <xf numFmtId="38" fontId="55" fillId="0" borderId="0" xfId="3" applyFont="1" applyFill="1" applyBorder="1"/>
    <xf numFmtId="176" fontId="55" fillId="0" borderId="0" xfId="4" applyNumberFormat="1" applyFont="1" applyFill="1" applyBorder="1" applyAlignment="1">
      <alignment horizontal="right"/>
    </xf>
    <xf numFmtId="38" fontId="54" fillId="0" borderId="0" xfId="3" applyFont="1" applyFill="1" applyBorder="1"/>
    <xf numFmtId="176" fontId="55" fillId="0" borderId="0" xfId="4" applyNumberFormat="1" applyFont="1" applyFill="1" applyBorder="1"/>
    <xf numFmtId="176" fontId="56" fillId="0" borderId="0" xfId="4" applyNumberFormat="1" applyFont="1" applyFill="1" applyBorder="1"/>
    <xf numFmtId="38" fontId="57" fillId="0" borderId="0" xfId="3" applyFont="1" applyFill="1" applyBorder="1" applyAlignment="1"/>
    <xf numFmtId="176" fontId="58" fillId="0" borderId="0" xfId="4" applyNumberFormat="1" applyFont="1" applyFill="1" applyBorder="1"/>
    <xf numFmtId="0" fontId="59" fillId="3" borderId="60" xfId="0" applyFont="1" applyFill="1" applyBorder="1"/>
    <xf numFmtId="38" fontId="48" fillId="0" borderId="0" xfId="1" applyFont="1" applyFill="1" applyBorder="1" applyAlignment="1"/>
    <xf numFmtId="0" fontId="30" fillId="0" borderId="0" xfId="0" applyFont="1" applyFill="1" applyBorder="1"/>
    <xf numFmtId="176" fontId="48" fillId="0" borderId="0" xfId="4" applyNumberFormat="1" applyFont="1" applyFill="1" applyBorder="1" applyAlignment="1">
      <alignment horizontal="right"/>
    </xf>
    <xf numFmtId="0" fontId="55" fillId="0" borderId="0" xfId="0" applyFont="1" applyFill="1" applyBorder="1"/>
    <xf numFmtId="176" fontId="56" fillId="0" borderId="0" xfId="4" applyNumberFormat="1" applyFont="1" applyFill="1" applyBorder="1" applyAlignment="1">
      <alignment horizontal="right"/>
    </xf>
    <xf numFmtId="38" fontId="56" fillId="0" borderId="0" xfId="3" applyFont="1" applyFill="1" applyBorder="1"/>
    <xf numFmtId="38" fontId="18" fillId="0" borderId="0" xfId="3" applyFont="1" applyFill="1" applyBorder="1"/>
    <xf numFmtId="176" fontId="30" fillId="0" borderId="0" xfId="4" applyNumberFormat="1" applyFont="1" applyFill="1" applyBorder="1" applyAlignment="1">
      <alignment horizontal="right"/>
    </xf>
    <xf numFmtId="38" fontId="57" fillId="0" borderId="0" xfId="3" applyFont="1" applyFill="1" applyBorder="1"/>
    <xf numFmtId="0" fontId="50" fillId="0" borderId="61" xfId="0" applyFont="1" applyBorder="1" applyAlignment="1">
      <alignment vertical="center"/>
    </xf>
    <xf numFmtId="176" fontId="7" fillId="0" borderId="0" xfId="4" applyNumberFormat="1" applyFont="1" applyFill="1" applyBorder="1"/>
    <xf numFmtId="176" fontId="7" fillId="0" borderId="0" xfId="4" applyNumberFormat="1" applyFont="1" applyFill="1" applyBorder="1" applyAlignment="1">
      <alignment horizontal="right"/>
    </xf>
    <xf numFmtId="176" fontId="60" fillId="0" borderId="0" xfId="4" applyNumberFormat="1" applyFont="1" applyFill="1" applyBorder="1"/>
    <xf numFmtId="176" fontId="60" fillId="0" borderId="0" xfId="4" applyNumberFormat="1" applyFont="1" applyFill="1" applyBorder="1" applyAlignment="1">
      <alignment horizontal="right"/>
    </xf>
    <xf numFmtId="38" fontId="60" fillId="0" borderId="0" xfId="3" applyFont="1" applyFill="1" applyBorder="1"/>
    <xf numFmtId="176" fontId="61" fillId="0" borderId="0" xfId="4" applyNumberFormat="1" applyFont="1" applyFill="1" applyBorder="1"/>
    <xf numFmtId="0" fontId="62" fillId="0" borderId="0" xfId="0" applyFont="1"/>
    <xf numFmtId="0" fontId="45" fillId="0" borderId="0" xfId="0" applyFont="1"/>
    <xf numFmtId="0" fontId="63" fillId="0" borderId="0" xfId="0" applyFont="1"/>
    <xf numFmtId="0" fontId="1" fillId="0" borderId="0" xfId="0" applyFont="1" applyFill="1"/>
    <xf numFmtId="0" fontId="64" fillId="0" borderId="0" xfId="0" applyFont="1" applyFill="1" applyAlignment="1">
      <alignment horizontal="left"/>
    </xf>
    <xf numFmtId="38" fontId="1" fillId="0" borderId="0" xfId="3" applyFont="1" applyFill="1"/>
    <xf numFmtId="38" fontId="1" fillId="0" borderId="0" xfId="3" applyFont="1"/>
    <xf numFmtId="0" fontId="1" fillId="0" borderId="0" xfId="0" applyFont="1"/>
    <xf numFmtId="0" fontId="64" fillId="0" borderId="0" xfId="0" applyFont="1" applyFill="1" applyBorder="1" applyAlignment="1">
      <alignment horizontal="left" vertical="top"/>
    </xf>
    <xf numFmtId="38" fontId="45" fillId="0" borderId="0" xfId="3" applyFont="1"/>
    <xf numFmtId="0" fontId="65" fillId="0" borderId="0" xfId="0" applyFont="1"/>
    <xf numFmtId="38" fontId="66" fillId="0" borderId="0" xfId="3" applyFont="1"/>
    <xf numFmtId="0" fontId="65" fillId="0" borderId="0" xfId="0" applyFont="1" applyAlignment="1">
      <alignment horizontal="right"/>
    </xf>
    <xf numFmtId="176" fontId="60" fillId="0" borderId="0" xfId="4" applyNumberFormat="1" applyFont="1"/>
    <xf numFmtId="38" fontId="67" fillId="0" borderId="0" xfId="3" applyFont="1"/>
    <xf numFmtId="0" fontId="3" fillId="0" borderId="0" xfId="0" applyFont="1" applyBorder="1"/>
    <xf numFmtId="38" fontId="3" fillId="0" borderId="0" xfId="3" applyFont="1" applyBorder="1"/>
    <xf numFmtId="38" fontId="5" fillId="0" borderId="0" xfId="0" applyNumberFormat="1" applyFont="1" applyBorder="1"/>
    <xf numFmtId="176" fontId="40" fillId="0" borderId="0" xfId="3" applyNumberFormat="1" applyFont="1" applyBorder="1"/>
    <xf numFmtId="38" fontId="5" fillId="0" borderId="0" xfId="0" applyNumberFormat="1" applyFont="1" applyBorder="1" applyAlignment="1">
      <alignment horizontal="right"/>
    </xf>
    <xf numFmtId="176" fontId="7" fillId="0" borderId="0" xfId="4" applyNumberFormat="1" applyFont="1" applyBorder="1"/>
    <xf numFmtId="38" fontId="6" fillId="0" borderId="0" xfId="3" applyFont="1" applyBorder="1"/>
    <xf numFmtId="38" fontId="3" fillId="0" borderId="0" xfId="0" applyNumberFormat="1" applyFont="1" applyBorder="1"/>
    <xf numFmtId="176" fontId="3" fillId="0" borderId="0" xfId="3" applyNumberFormat="1" applyFont="1" applyBorder="1"/>
    <xf numFmtId="38" fontId="40" fillId="0" borderId="0" xfId="3" applyFont="1" applyBorder="1"/>
    <xf numFmtId="176" fontId="3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38" fontId="32" fillId="0" borderId="0" xfId="3" applyFont="1" applyFill="1" applyBorder="1"/>
    <xf numFmtId="176" fontId="24" fillId="0" borderId="0" xfId="4" applyNumberFormat="1" applyFont="1" applyFill="1" applyBorder="1" applyAlignment="1">
      <alignment horizontal="right"/>
    </xf>
    <xf numFmtId="38" fontId="8" fillId="0" borderId="0" xfId="3" applyFont="1" applyFill="1" applyBorder="1"/>
    <xf numFmtId="38" fontId="31" fillId="0" borderId="0" xfId="3" applyFont="1" applyFill="1" applyBorder="1" applyAlignment="1"/>
    <xf numFmtId="0" fontId="11" fillId="0" borderId="0" xfId="0" applyFont="1" applyAlignment="1" applyProtection="1">
      <protection locked="0"/>
    </xf>
    <xf numFmtId="176" fontId="17" fillId="0" borderId="5" xfId="3" applyNumberFormat="1" applyFont="1" applyFill="1" applyBorder="1" applyAlignment="1" applyProtection="1">
      <alignment vertical="center" wrapText="1"/>
      <protection locked="0"/>
    </xf>
    <xf numFmtId="176" fontId="17" fillId="0" borderId="6" xfId="3" applyNumberFormat="1" applyFont="1" applyFill="1" applyBorder="1" applyAlignment="1" applyProtection="1">
      <alignment vertical="center" wrapText="1"/>
      <protection locked="0"/>
    </xf>
    <xf numFmtId="176" fontId="17" fillId="0" borderId="7" xfId="3" applyNumberFormat="1" applyFont="1" applyFill="1" applyBorder="1" applyAlignment="1" applyProtection="1">
      <alignment vertical="center" wrapText="1"/>
      <protection locked="0"/>
    </xf>
    <xf numFmtId="176" fontId="31" fillId="0" borderId="6" xfId="3" applyNumberFormat="1" applyFont="1" applyFill="1" applyBorder="1" applyAlignment="1" applyProtection="1">
      <alignment vertical="center" wrapText="1"/>
      <protection locked="0"/>
    </xf>
    <xf numFmtId="38" fontId="19" fillId="0" borderId="17" xfId="3" applyFont="1" applyBorder="1" applyAlignment="1">
      <alignment horizontal="center" wrapText="1"/>
    </xf>
    <xf numFmtId="176" fontId="7" fillId="0" borderId="18" xfId="4" applyNumberFormat="1" applyFont="1" applyFill="1" applyBorder="1" applyAlignment="1">
      <alignment horizontal="center"/>
    </xf>
    <xf numFmtId="38" fontId="35" fillId="3" borderId="1" xfId="3" applyFont="1" applyFill="1" applyBorder="1"/>
    <xf numFmtId="176" fontId="68" fillId="3" borderId="66" xfId="4" applyNumberFormat="1" applyFont="1" applyFill="1" applyBorder="1" applyAlignment="1">
      <alignment horizontal="right"/>
    </xf>
    <xf numFmtId="176" fontId="68" fillId="3" borderId="66" xfId="4" applyNumberFormat="1" applyFont="1" applyFill="1" applyBorder="1"/>
    <xf numFmtId="38" fontId="35" fillId="0" borderId="63" xfId="3" applyFont="1" applyBorder="1"/>
    <xf numFmtId="176" fontId="68" fillId="0" borderId="97" xfId="4" applyNumberFormat="1" applyFont="1" applyBorder="1"/>
    <xf numFmtId="176" fontId="68" fillId="0" borderId="67" xfId="4" applyNumberFormat="1" applyFont="1" applyFill="1" applyBorder="1"/>
    <xf numFmtId="176" fontId="8" fillId="3" borderId="105" xfId="4" applyNumberFormat="1" applyFont="1" applyFill="1" applyBorder="1"/>
    <xf numFmtId="176" fontId="68" fillId="0" borderId="107" xfId="4" applyNumberFormat="1" applyFont="1" applyBorder="1"/>
    <xf numFmtId="176" fontId="18" fillId="0" borderId="68" xfId="4" applyNumberFormat="1" applyFont="1" applyBorder="1"/>
    <xf numFmtId="176" fontId="31" fillId="0" borderId="61" xfId="4" applyNumberFormat="1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176" fontId="15" fillId="0" borderId="0" xfId="0" applyNumberFormat="1" applyFont="1" applyAlignment="1">
      <alignment horizontal="left"/>
    </xf>
    <xf numFmtId="176" fontId="15" fillId="0" borderId="0" xfId="0" applyNumberFormat="1" applyFont="1" applyAlignment="1">
      <alignment horizontal="left" vertical="top"/>
    </xf>
    <xf numFmtId="3" fontId="69" fillId="0" borderId="44" xfId="3" applyNumberFormat="1" applyFont="1" applyFill="1" applyBorder="1" applyAlignment="1">
      <alignment horizontal="right"/>
    </xf>
    <xf numFmtId="180" fontId="7" fillId="0" borderId="0" xfId="4" applyNumberFormat="1" applyFont="1" applyFill="1" applyBorder="1"/>
    <xf numFmtId="0" fontId="47" fillId="0" borderId="9" xfId="0" applyFont="1" applyFill="1" applyBorder="1" applyAlignment="1">
      <alignment horizontal="center"/>
    </xf>
    <xf numFmtId="0" fontId="45" fillId="0" borderId="0" xfId="0" applyFont="1" applyFill="1" applyAlignment="1">
      <alignment vertical="top" wrapText="1"/>
    </xf>
    <xf numFmtId="0" fontId="41" fillId="0" borderId="0" xfId="6" applyFont="1" applyFill="1" applyAlignment="1"/>
    <xf numFmtId="0" fontId="42" fillId="0" borderId="0" xfId="6" applyFont="1" applyFill="1" applyAlignment="1"/>
    <xf numFmtId="0" fontId="41" fillId="0" borderId="0" xfId="6" applyFont="1" applyFill="1" applyAlignment="1">
      <alignment wrapText="1"/>
    </xf>
    <xf numFmtId="0" fontId="43" fillId="0" borderId="0" xfId="6" applyFont="1" applyFill="1" applyAlignment="1">
      <alignment wrapText="1"/>
    </xf>
    <xf numFmtId="0" fontId="3" fillId="0" borderId="0" xfId="0" applyFont="1" applyFill="1" applyAlignment="1"/>
    <xf numFmtId="0" fontId="15" fillId="0" borderId="0" xfId="0" applyFont="1" applyBorder="1" applyAlignment="1">
      <alignment horizontal="left"/>
    </xf>
    <xf numFmtId="38" fontId="3" fillId="0" borderId="0" xfId="3" applyFont="1" applyFill="1" applyAlignment="1"/>
    <xf numFmtId="0" fontId="45" fillId="0" borderId="0" xfId="0" applyFont="1" applyFill="1" applyAlignment="1">
      <alignment wrapText="1"/>
    </xf>
    <xf numFmtId="179" fontId="26" fillId="0" borderId="28" xfId="3" applyNumberFormat="1" applyFont="1" applyFill="1" applyBorder="1" applyAlignment="1">
      <alignment horizontal="right"/>
    </xf>
    <xf numFmtId="179" fontId="72" fillId="0" borderId="43" xfId="4" applyNumberFormat="1" applyFont="1" applyFill="1" applyBorder="1" applyAlignment="1">
      <alignment horizontal="right"/>
    </xf>
    <xf numFmtId="176" fontId="26" fillId="2" borderId="103" xfId="4" applyNumberFormat="1" applyFont="1" applyFill="1" applyBorder="1"/>
    <xf numFmtId="38" fontId="31" fillId="0" borderId="26" xfId="3" applyFont="1" applyBorder="1" applyAlignment="1"/>
    <xf numFmtId="38" fontId="31" fillId="0" borderId="37" xfId="3" applyFont="1" applyBorder="1" applyAlignment="1"/>
    <xf numFmtId="38" fontId="31" fillId="0" borderId="46" xfId="3" applyFont="1" applyBorder="1" applyAlignment="1"/>
    <xf numFmtId="38" fontId="31" fillId="0" borderId="54" xfId="3" applyFont="1" applyBorder="1" applyAlignment="1"/>
    <xf numFmtId="176" fontId="73" fillId="0" borderId="105" xfId="4" applyNumberFormat="1" applyFont="1" applyFill="1" applyBorder="1"/>
    <xf numFmtId="41" fontId="35" fillId="0" borderId="65" xfId="3" applyNumberFormat="1" applyFont="1" applyFill="1" applyBorder="1" applyAlignment="1">
      <alignment horizontal="right"/>
    </xf>
    <xf numFmtId="41" fontId="35" fillId="0" borderId="63" xfId="3" applyNumberFormat="1" applyFont="1" applyFill="1" applyBorder="1" applyAlignment="1">
      <alignment horizontal="right"/>
    </xf>
    <xf numFmtId="41" fontId="36" fillId="0" borderId="63" xfId="3" applyNumberFormat="1" applyFont="1" applyFill="1" applyBorder="1" applyAlignment="1">
      <alignment horizontal="right"/>
    </xf>
    <xf numFmtId="176" fontId="54" fillId="0" borderId="0" xfId="4" applyNumberFormat="1" applyFont="1" applyFill="1" applyBorder="1" applyAlignment="1">
      <alignment horizontal="left" vertical="center" wrapText="1"/>
    </xf>
    <xf numFmtId="0" fontId="49" fillId="0" borderId="59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55" fillId="0" borderId="0" xfId="0" applyFont="1" applyAlignment="1">
      <alignment horizontal="left" wrapText="1"/>
    </xf>
    <xf numFmtId="0" fontId="55" fillId="0" borderId="0" xfId="0" applyFont="1" applyAlignment="1">
      <alignment horizontal="left"/>
    </xf>
    <xf numFmtId="176" fontId="31" fillId="0" borderId="5" xfId="3" applyNumberFormat="1" applyFont="1" applyFill="1" applyBorder="1" applyAlignment="1">
      <alignment horizontal="center" vertical="center" wrapText="1"/>
    </xf>
    <xf numFmtId="176" fontId="31" fillId="0" borderId="8" xfId="3" applyNumberFormat="1" applyFont="1" applyFill="1" applyBorder="1" applyAlignment="1">
      <alignment horizontal="center" vertical="center" wrapText="1"/>
    </xf>
    <xf numFmtId="176" fontId="29" fillId="0" borderId="59" xfId="4" applyNumberFormat="1" applyFont="1" applyBorder="1" applyAlignment="1">
      <alignment horizontal="center" vertical="center"/>
    </xf>
    <xf numFmtId="176" fontId="29" fillId="0" borderId="60" xfId="4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176" fontId="17" fillId="0" borderId="5" xfId="3" applyNumberFormat="1" applyFont="1" applyFill="1" applyBorder="1" applyAlignment="1" applyProtection="1">
      <alignment horizontal="center" vertical="center" wrapText="1"/>
      <protection locked="0"/>
    </xf>
    <xf numFmtId="176" fontId="17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17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</cellXfs>
  <cellStyles count="7">
    <cellStyle name="パーセント" xfId="2" builtinId="5"/>
    <cellStyle name="パーセント 2" xfId="4"/>
    <cellStyle name="パーセント 5" xfId="5"/>
    <cellStyle name="桁区切り" xfId="1" builtinId="6"/>
    <cellStyle name="桁区切り 2" xfId="3"/>
    <cellStyle name="標準" xfId="0" builtinId="0"/>
    <cellStyle name="標準_00.9連結決算" xfId="6"/>
  </cellStyles>
  <dxfs count="15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1967511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076;&#29702;/010.&#20250;&#35336;&#12481;&#12540;&#12512;/01.&#24180;&#27425;&#27770;&#31639;/FY2013%2099&#26399;/201403%2099&#26399;4Q/15.&#12487;&#12540;&#12479;&#12501;&#12449;&#12452;&#12523;/&#32076;&#29702;&#8594;&#24195;&#22577;/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0265/AppData/Local/Microsoft/Windows/Temporary%20Internet%20Files/Content.Outlook/5FG19GBY/&#12487;&#12540;&#12479;&#12501;&#12449;&#12452;&#12523;_&#12475;&#12464;&#12513;&#12531;&#12488;&#21029;&#22770;&#19978;_20160420_18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 Table"/>
      <sheetName val="Capex List"/>
      <sheetName val="事業別重点品目売上高_(TC報告)"/>
      <sheetName val="Capex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明細"/>
      <sheetName val="→為替影響有"/>
      <sheetName val="FY14Q2vsFY15Q2(広報分類)"/>
    </sheetNames>
    <sheetDataSet>
      <sheetData sheetId="0" refreshError="1">
        <row r="6">
          <cell r="D6">
            <v>9821</v>
          </cell>
        </row>
        <row r="28">
          <cell r="W28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事業区分事業所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3"/>
      <sheetName val="事業別重点品目売上高_(TC)1"/>
      <sheetName val="事業別重点品目売上高_(TC)"/>
      <sheetName val="事業別重点品目売上高_(TC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7"/>
  <sheetViews>
    <sheetView showGridLines="0" tabSelected="1" view="pageBreakPreview" zoomScale="60" zoomScaleNormal="70" zoomScalePageLayoutView="70" workbookViewId="0">
      <selection activeCell="J23" sqref="J23"/>
    </sheetView>
  </sheetViews>
  <sheetFormatPr defaultColWidth="9" defaultRowHeight="13.2" x14ac:dyDescent="0.2"/>
  <cols>
    <col min="1" max="1" width="17.88671875" style="13" customWidth="1"/>
    <col min="2" max="2" width="27.88671875" style="13" customWidth="1"/>
    <col min="3" max="3" width="43.109375" style="13" customWidth="1"/>
    <col min="4" max="5" width="9.88671875" style="13" customWidth="1"/>
    <col min="6" max="9" width="9.88671875" style="14" customWidth="1"/>
    <col min="10" max="10" width="9.88671875" style="13" customWidth="1"/>
    <col min="11" max="11" width="9.77734375" style="13" customWidth="1"/>
    <col min="12" max="12" width="7.88671875" style="15" customWidth="1"/>
    <col min="13" max="13" width="9.77734375" style="14" customWidth="1"/>
    <col min="14" max="14" width="7.88671875" style="16" customWidth="1"/>
    <col min="15" max="15" width="9.77734375" style="17" customWidth="1"/>
    <col min="16" max="16" width="7.88671875" style="18" customWidth="1"/>
    <col min="17" max="17" width="9.77734375" style="17" customWidth="1"/>
    <col min="18" max="18" width="10.21875" style="18" bestFit="1" customWidth="1"/>
    <col min="19" max="19" width="9.77734375" style="13" customWidth="1"/>
    <col min="20" max="20" width="7.88671875" style="18" customWidth="1"/>
    <col min="21" max="21" width="9.77734375" style="13" customWidth="1"/>
    <col min="22" max="22" width="7.88671875" style="18" customWidth="1"/>
    <col min="23" max="23" width="9.77734375" style="14" customWidth="1"/>
    <col min="24" max="24" width="7.88671875" style="19" customWidth="1"/>
    <col min="25" max="25" width="9.88671875" style="20" customWidth="1"/>
    <col min="26" max="26" width="0.6640625" style="13" customWidth="1"/>
    <col min="27" max="27" width="12.77734375" style="13" bestFit="1" customWidth="1"/>
    <col min="28" max="28" width="10.109375" style="13" bestFit="1" customWidth="1"/>
    <col min="29" max="16384" width="9" style="13"/>
  </cols>
  <sheetData>
    <row r="1" spans="1:28" s="1" customFormat="1" ht="23.25" customHeight="1" x14ac:dyDescent="0.35">
      <c r="A1" s="366" t="s">
        <v>62</v>
      </c>
      <c r="D1" s="2" t="s">
        <v>63</v>
      </c>
      <c r="L1" s="3"/>
      <c r="M1" s="4"/>
      <c r="N1" s="5"/>
      <c r="O1" s="6"/>
      <c r="P1" s="7"/>
      <c r="Q1" s="8"/>
      <c r="R1" s="7"/>
      <c r="T1" s="9"/>
      <c r="V1" s="9"/>
      <c r="W1" s="10"/>
      <c r="X1" s="10"/>
      <c r="Y1" s="11" t="s">
        <v>0</v>
      </c>
    </row>
    <row r="2" spans="1:28" ht="19.2" x14ac:dyDescent="0.25">
      <c r="A2" s="12"/>
    </row>
    <row r="3" spans="1:28" ht="13.8" thickBot="1" x14ac:dyDescent="0.25">
      <c r="A3" s="21"/>
      <c r="D3" s="22"/>
      <c r="E3" s="23"/>
      <c r="J3" s="22"/>
      <c r="K3" s="22"/>
      <c r="S3" s="17"/>
      <c r="U3" s="17"/>
      <c r="X3" s="24"/>
      <c r="Y3" s="25"/>
    </row>
    <row r="4" spans="1:28" s="30" customFormat="1" ht="45.6" customHeight="1" x14ac:dyDescent="0.25">
      <c r="A4" s="26"/>
      <c r="B4" s="27"/>
      <c r="C4" s="28"/>
      <c r="D4" s="367"/>
      <c r="E4" s="368"/>
      <c r="F4" s="368"/>
      <c r="G4" s="370" t="s">
        <v>64</v>
      </c>
      <c r="H4" s="370"/>
      <c r="I4" s="368"/>
      <c r="J4" s="369"/>
      <c r="K4" s="421" t="s">
        <v>65</v>
      </c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3"/>
      <c r="Y4" s="29"/>
    </row>
    <row r="5" spans="1:28" s="46" customFormat="1" ht="48" customHeight="1" thickBot="1" x14ac:dyDescent="0.25">
      <c r="A5" s="31"/>
      <c r="B5" s="32"/>
      <c r="C5" s="33"/>
      <c r="D5" s="34" t="s">
        <v>1</v>
      </c>
      <c r="E5" s="35" t="s">
        <v>2</v>
      </c>
      <c r="F5" s="36" t="s">
        <v>3</v>
      </c>
      <c r="G5" s="36" t="s">
        <v>4</v>
      </c>
      <c r="H5" s="37" t="s">
        <v>5</v>
      </c>
      <c r="I5" s="36" t="s">
        <v>75</v>
      </c>
      <c r="J5" s="38" t="s">
        <v>6</v>
      </c>
      <c r="K5" s="39" t="s">
        <v>7</v>
      </c>
      <c r="L5" s="40" t="s">
        <v>8</v>
      </c>
      <c r="M5" s="41" t="s">
        <v>9</v>
      </c>
      <c r="N5" s="42" t="s">
        <v>8</v>
      </c>
      <c r="O5" s="43" t="s">
        <v>10</v>
      </c>
      <c r="P5" s="40" t="s">
        <v>8</v>
      </c>
      <c r="Q5" s="43" t="s">
        <v>11</v>
      </c>
      <c r="R5" s="40" t="s">
        <v>8</v>
      </c>
      <c r="S5" s="37" t="s">
        <v>5</v>
      </c>
      <c r="T5" s="40" t="s">
        <v>8</v>
      </c>
      <c r="U5" s="43" t="s">
        <v>76</v>
      </c>
      <c r="V5" s="40" t="s">
        <v>8</v>
      </c>
      <c r="W5" s="41" t="s">
        <v>6</v>
      </c>
      <c r="X5" s="44" t="s">
        <v>12</v>
      </c>
      <c r="Y5" s="45" t="s">
        <v>77</v>
      </c>
    </row>
    <row r="6" spans="1:28" ht="25.2" customHeight="1" x14ac:dyDescent="0.25">
      <c r="A6" s="424" t="s">
        <v>13</v>
      </c>
      <c r="B6" s="47" t="s">
        <v>14</v>
      </c>
      <c r="C6" s="48" t="s">
        <v>14</v>
      </c>
      <c r="D6" s="49">
        <v>6908</v>
      </c>
      <c r="E6" s="50">
        <v>39633</v>
      </c>
      <c r="F6" s="51">
        <v>10721</v>
      </c>
      <c r="G6" s="51">
        <v>16467</v>
      </c>
      <c r="H6" s="51">
        <v>7367</v>
      </c>
      <c r="I6" s="52">
        <v>5076</v>
      </c>
      <c r="J6" s="402">
        <v>46542</v>
      </c>
      <c r="K6" s="53">
        <v>7862</v>
      </c>
      <c r="L6" s="54">
        <v>0.13806501716432651</v>
      </c>
      <c r="M6" s="55">
        <v>59069</v>
      </c>
      <c r="N6" s="56">
        <v>0.49040262191496048</v>
      </c>
      <c r="O6" s="57">
        <v>16166</v>
      </c>
      <c r="P6" s="58">
        <v>0.50781742892328197</v>
      </c>
      <c r="Q6" s="57">
        <v>26176</v>
      </c>
      <c r="R6" s="58">
        <v>0.58961508907400717</v>
      </c>
      <c r="S6" s="59">
        <v>10040</v>
      </c>
      <c r="T6" s="56">
        <v>0.36280199792964263</v>
      </c>
      <c r="U6" s="59">
        <v>6686</v>
      </c>
      <c r="V6" s="56">
        <v>0.31698872966558894</v>
      </c>
      <c r="W6" s="60">
        <v>66932</v>
      </c>
      <c r="X6" s="61">
        <v>0.43810137841274022</v>
      </c>
      <c r="Y6" s="62">
        <v>0.38978407445280366</v>
      </c>
      <c r="Z6" s="13" t="e">
        <f>[29]売上明細!W11</f>
        <v>#REF!</v>
      </c>
      <c r="AA6" s="63"/>
      <c r="AB6" s="64"/>
    </row>
    <row r="7" spans="1:28" ht="25.2" customHeight="1" x14ac:dyDescent="0.25">
      <c r="A7" s="425"/>
      <c r="B7" s="65" t="s">
        <v>15</v>
      </c>
      <c r="C7" s="66" t="s">
        <v>16</v>
      </c>
      <c r="D7" s="67">
        <v>905</v>
      </c>
      <c r="E7" s="68">
        <v>6539</v>
      </c>
      <c r="F7" s="69">
        <v>2844</v>
      </c>
      <c r="G7" s="69">
        <v>2753</v>
      </c>
      <c r="H7" s="387" t="s">
        <v>72</v>
      </c>
      <c r="I7" s="70">
        <v>940</v>
      </c>
      <c r="J7" s="403">
        <v>7445</v>
      </c>
      <c r="K7" s="71">
        <v>1371</v>
      </c>
      <c r="L7" s="72">
        <v>0.51441630005007066</v>
      </c>
      <c r="M7" s="73">
        <v>12532</v>
      </c>
      <c r="N7" s="74">
        <v>0.91642357575533906</v>
      </c>
      <c r="O7" s="75">
        <v>4228</v>
      </c>
      <c r="P7" s="76">
        <v>0.48625540785227295</v>
      </c>
      <c r="Q7" s="75">
        <v>5518</v>
      </c>
      <c r="R7" s="76">
        <v>1.0041252002909724</v>
      </c>
      <c r="S7" s="77">
        <v>1845</v>
      </c>
      <c r="T7" s="399">
        <v>0</v>
      </c>
      <c r="U7" s="77">
        <v>939</v>
      </c>
      <c r="V7" s="56">
        <v>-1.2126399928159501E-3</v>
      </c>
      <c r="W7" s="78">
        <v>13904</v>
      </c>
      <c r="X7" s="79">
        <v>0.86750931464231029</v>
      </c>
      <c r="Y7" s="80">
        <v>8.0972087206449439E-2</v>
      </c>
      <c r="Z7" s="13" t="e">
        <f>[29]売上明細!W12</f>
        <v>#REF!</v>
      </c>
      <c r="AA7" s="63"/>
      <c r="AB7" s="64"/>
    </row>
    <row r="8" spans="1:28" ht="25.2" customHeight="1" x14ac:dyDescent="0.25">
      <c r="A8" s="425"/>
      <c r="B8" s="81" t="s">
        <v>17</v>
      </c>
      <c r="C8" s="82" t="s">
        <v>18</v>
      </c>
      <c r="D8" s="83">
        <v>2525</v>
      </c>
      <c r="E8" s="84">
        <v>6621</v>
      </c>
      <c r="F8" s="85">
        <v>1079</v>
      </c>
      <c r="G8" s="85">
        <v>4157</v>
      </c>
      <c r="H8" s="85">
        <v>376</v>
      </c>
      <c r="I8" s="86">
        <v>1008</v>
      </c>
      <c r="J8" s="404">
        <v>9147</v>
      </c>
      <c r="K8" s="87">
        <v>2749</v>
      </c>
      <c r="L8" s="88">
        <v>8.8696199585404228E-2</v>
      </c>
      <c r="M8" s="89">
        <v>9239</v>
      </c>
      <c r="N8" s="90">
        <v>0.39538447725962272</v>
      </c>
      <c r="O8" s="91">
        <v>1456</v>
      </c>
      <c r="P8" s="92">
        <v>0.34840481078022634</v>
      </c>
      <c r="Q8" s="91">
        <v>6017</v>
      </c>
      <c r="R8" s="92">
        <v>0.44744646227788382</v>
      </c>
      <c r="S8" s="93">
        <v>526</v>
      </c>
      <c r="T8" s="90">
        <v>0.39896363866800916</v>
      </c>
      <c r="U8" s="93">
        <v>1239</v>
      </c>
      <c r="V8" s="56">
        <v>0.22969579066521756</v>
      </c>
      <c r="W8" s="94">
        <v>11989</v>
      </c>
      <c r="X8" s="95">
        <v>0.3107057754123293</v>
      </c>
      <c r="Y8" s="80">
        <v>6.982167349500433E-2</v>
      </c>
      <c r="Z8" s="13" t="e">
        <f>[29]売上明細!W13</f>
        <v>#REF!</v>
      </c>
      <c r="AA8" s="63"/>
      <c r="AB8" s="64"/>
    </row>
    <row r="9" spans="1:28" ht="25.2" customHeight="1" thickBot="1" x14ac:dyDescent="0.3">
      <c r="A9" s="426"/>
      <c r="B9" s="65" t="s">
        <v>19</v>
      </c>
      <c r="C9" s="96" t="s">
        <v>20</v>
      </c>
      <c r="D9" s="97">
        <v>571</v>
      </c>
      <c r="E9" s="98">
        <v>3609</v>
      </c>
      <c r="F9" s="99">
        <v>2063</v>
      </c>
      <c r="G9" s="99">
        <v>1037</v>
      </c>
      <c r="H9" s="99">
        <v>279</v>
      </c>
      <c r="I9" s="100">
        <v>228</v>
      </c>
      <c r="J9" s="405">
        <v>4180</v>
      </c>
      <c r="K9" s="101">
        <v>714</v>
      </c>
      <c r="L9" s="102">
        <v>0.25036716618002564</v>
      </c>
      <c r="M9" s="103">
        <v>6027</v>
      </c>
      <c r="N9" s="104">
        <v>0.67019706057711581</v>
      </c>
      <c r="O9" s="105">
        <v>3297</v>
      </c>
      <c r="P9" s="106">
        <v>0.59787349293273528</v>
      </c>
      <c r="Q9" s="105">
        <v>1975</v>
      </c>
      <c r="R9" s="106">
        <v>0.90421758422103793</v>
      </c>
      <c r="S9" s="105">
        <v>401</v>
      </c>
      <c r="T9" s="106">
        <v>0.43564112292703389</v>
      </c>
      <c r="U9" s="105">
        <v>353</v>
      </c>
      <c r="V9" s="56">
        <v>0.54808871193316688</v>
      </c>
      <c r="W9" s="107">
        <v>6742</v>
      </c>
      <c r="X9" s="108">
        <v>0.61281280865017451</v>
      </c>
      <c r="Y9" s="109">
        <v>3.9264132580537764E-2</v>
      </c>
      <c r="Z9" s="13" t="e">
        <f>[29]売上明細!W14</f>
        <v>#REF!</v>
      </c>
      <c r="AA9" s="63"/>
      <c r="AB9" s="64"/>
    </row>
    <row r="10" spans="1:28" s="21" customFormat="1" ht="30" customHeight="1" thickBot="1" x14ac:dyDescent="0.4">
      <c r="A10" s="110"/>
      <c r="B10" s="111" t="s">
        <v>21</v>
      </c>
      <c r="C10" s="112"/>
      <c r="D10" s="113">
        <v>10911</v>
      </c>
      <c r="E10" s="114">
        <v>56403</v>
      </c>
      <c r="F10" s="115">
        <v>16710</v>
      </c>
      <c r="G10" s="115">
        <v>24415</v>
      </c>
      <c r="H10" s="115">
        <v>8015</v>
      </c>
      <c r="I10" s="116">
        <v>7262</v>
      </c>
      <c r="J10" s="117">
        <v>67315</v>
      </c>
      <c r="K10" s="118">
        <v>12698</v>
      </c>
      <c r="L10" s="119">
        <v>0.16376421568496388</v>
      </c>
      <c r="M10" s="120">
        <v>86869</v>
      </c>
      <c r="N10" s="121">
        <v>0.54014475596455847</v>
      </c>
      <c r="O10" s="122">
        <v>25148</v>
      </c>
      <c r="P10" s="123">
        <v>0.50496602625794462</v>
      </c>
      <c r="Q10" s="122">
        <v>39687</v>
      </c>
      <c r="R10" s="123">
        <v>0.62552484820437892</v>
      </c>
      <c r="S10" s="122">
        <v>12814</v>
      </c>
      <c r="T10" s="123">
        <v>0.59862637707761246</v>
      </c>
      <c r="U10" s="122">
        <v>9219</v>
      </c>
      <c r="V10" s="123">
        <v>0.26949893406062364</v>
      </c>
      <c r="W10" s="124">
        <v>99568</v>
      </c>
      <c r="X10" s="125">
        <v>0.47913400159340103</v>
      </c>
      <c r="Y10" s="126">
        <v>0.57984196773479513</v>
      </c>
      <c r="Z10" s="21" t="e">
        <f>[29]売上明細!W15</f>
        <v>#REF!</v>
      </c>
      <c r="AA10" s="63"/>
      <c r="AB10" s="127"/>
    </row>
    <row r="11" spans="1:28" ht="25.2" customHeight="1" x14ac:dyDescent="0.25">
      <c r="A11" s="424" t="s">
        <v>22</v>
      </c>
      <c r="B11" s="128" t="s">
        <v>23</v>
      </c>
      <c r="C11" s="129" t="s">
        <v>24</v>
      </c>
      <c r="D11" s="130">
        <v>10848</v>
      </c>
      <c r="E11" s="131">
        <v>5347</v>
      </c>
      <c r="F11" s="132">
        <v>692</v>
      </c>
      <c r="G11" s="132">
        <v>1346</v>
      </c>
      <c r="H11" s="132">
        <v>214</v>
      </c>
      <c r="I11" s="133">
        <v>3092</v>
      </c>
      <c r="J11" s="134">
        <v>16196</v>
      </c>
      <c r="K11" s="135">
        <v>12171</v>
      </c>
      <c r="L11" s="136">
        <v>0.12194327243204175</v>
      </c>
      <c r="M11" s="137">
        <v>6646</v>
      </c>
      <c r="N11" s="138">
        <v>0.2428912664960336</v>
      </c>
      <c r="O11" s="139">
        <v>753</v>
      </c>
      <c r="P11" s="138">
        <v>8.7546307151731492E-2</v>
      </c>
      <c r="Q11" s="139">
        <v>2149</v>
      </c>
      <c r="R11" s="140">
        <v>0.59597453308086823</v>
      </c>
      <c r="S11" s="139">
        <v>352</v>
      </c>
      <c r="T11" s="140">
        <v>0.6401720220129089</v>
      </c>
      <c r="U11" s="139">
        <v>3390</v>
      </c>
      <c r="V11" s="140">
        <v>9.6348104114692953E-2</v>
      </c>
      <c r="W11" s="141">
        <v>18818</v>
      </c>
      <c r="X11" s="142">
        <v>0.16187752364725777</v>
      </c>
      <c r="Y11" s="143">
        <v>0.10958846756938721</v>
      </c>
      <c r="Z11" s="13" t="e">
        <f>[29]売上明細!W16</f>
        <v>#REF!</v>
      </c>
      <c r="AA11" s="63"/>
      <c r="AB11" s="64"/>
    </row>
    <row r="12" spans="1:28" ht="25.2" customHeight="1" x14ac:dyDescent="0.25">
      <c r="A12" s="425"/>
      <c r="B12" s="47" t="s">
        <v>25</v>
      </c>
      <c r="C12" s="48" t="s">
        <v>26</v>
      </c>
      <c r="D12" s="144">
        <v>10609</v>
      </c>
      <c r="E12" s="145">
        <v>0</v>
      </c>
      <c r="F12" s="146">
        <v>0</v>
      </c>
      <c r="G12" s="146">
        <v>0</v>
      </c>
      <c r="H12" s="147">
        <v>0</v>
      </c>
      <c r="I12" s="146">
        <v>0</v>
      </c>
      <c r="J12" s="148">
        <v>10609</v>
      </c>
      <c r="K12" s="53">
        <v>11325</v>
      </c>
      <c r="L12" s="54">
        <v>6.7459255505071786E-2</v>
      </c>
      <c r="M12" s="149">
        <v>0</v>
      </c>
      <c r="N12" s="399">
        <v>0</v>
      </c>
      <c r="O12" s="150">
        <v>0</v>
      </c>
      <c r="P12" s="399">
        <v>0</v>
      </c>
      <c r="Q12" s="150">
        <v>0</v>
      </c>
      <c r="R12" s="399">
        <v>0</v>
      </c>
      <c r="S12" s="150">
        <v>0</v>
      </c>
      <c r="T12" s="399">
        <v>0</v>
      </c>
      <c r="U12" s="150">
        <v>0</v>
      </c>
      <c r="V12" s="399">
        <v>0</v>
      </c>
      <c r="W12" s="60">
        <v>11325</v>
      </c>
      <c r="X12" s="61">
        <v>6.7459255505071786E-2</v>
      </c>
      <c r="Y12" s="151">
        <v>6.5953965097842404E-2</v>
      </c>
      <c r="Z12" s="13" t="e">
        <f>[29]売上明細!W19</f>
        <v>#REF!</v>
      </c>
      <c r="AA12" s="63"/>
      <c r="AB12" s="64"/>
    </row>
    <row r="13" spans="1:28" s="21" customFormat="1" ht="25.2" customHeight="1" x14ac:dyDescent="0.25">
      <c r="A13" s="425"/>
      <c r="B13" s="152" t="s">
        <v>27</v>
      </c>
      <c r="C13" s="66" t="s">
        <v>28</v>
      </c>
      <c r="D13" s="67">
        <v>5466</v>
      </c>
      <c r="E13" s="68">
        <v>646</v>
      </c>
      <c r="F13" s="153">
        <v>192</v>
      </c>
      <c r="G13" s="52">
        <v>0</v>
      </c>
      <c r="H13" s="153">
        <v>180</v>
      </c>
      <c r="I13" s="153">
        <v>273</v>
      </c>
      <c r="J13" s="154">
        <v>6113</v>
      </c>
      <c r="K13" s="71">
        <v>5722</v>
      </c>
      <c r="L13" s="155">
        <v>4.6778804998969623E-2</v>
      </c>
      <c r="M13" s="73">
        <v>829</v>
      </c>
      <c r="N13" s="156">
        <v>0.28304194573842606</v>
      </c>
      <c r="O13" s="157">
        <v>200</v>
      </c>
      <c r="P13" s="156">
        <v>4.2444204377714637E-2</v>
      </c>
      <c r="Q13" s="57">
        <v>8</v>
      </c>
      <c r="R13" s="56">
        <v>787.03893351159968</v>
      </c>
      <c r="S13" s="157">
        <v>229</v>
      </c>
      <c r="T13" s="74">
        <v>0.27361408568390222</v>
      </c>
      <c r="U13" s="157">
        <v>390</v>
      </c>
      <c r="V13" s="74">
        <v>0.42930465310296256</v>
      </c>
      <c r="W13" s="158">
        <v>6551</v>
      </c>
      <c r="X13" s="79">
        <v>7.1759959216625868E-2</v>
      </c>
      <c r="Y13" s="62">
        <v>3.815469783651159E-2</v>
      </c>
      <c r="Z13" s="21" t="e">
        <f>[29]売上明細!W22</f>
        <v>#REF!</v>
      </c>
      <c r="AA13" s="63"/>
      <c r="AB13" s="127"/>
    </row>
    <row r="14" spans="1:28" s="21" customFormat="1" ht="25.2" customHeight="1" x14ac:dyDescent="0.25">
      <c r="A14" s="425"/>
      <c r="B14" s="159" t="s">
        <v>29</v>
      </c>
      <c r="C14" s="82" t="s">
        <v>30</v>
      </c>
      <c r="D14" s="83">
        <v>26925</v>
      </c>
      <c r="E14" s="84">
        <v>5994</v>
      </c>
      <c r="F14" s="160">
        <v>885</v>
      </c>
      <c r="G14" s="160">
        <v>1346</v>
      </c>
      <c r="H14" s="160">
        <v>394</v>
      </c>
      <c r="I14" s="160">
        <v>3366</v>
      </c>
      <c r="J14" s="161">
        <v>32919</v>
      </c>
      <c r="K14" s="87">
        <v>29219</v>
      </c>
      <c r="L14" s="162">
        <v>8.5213124604277268E-2</v>
      </c>
      <c r="M14" s="89">
        <v>7475</v>
      </c>
      <c r="N14" s="163">
        <v>0.24722092457989425</v>
      </c>
      <c r="O14" s="164">
        <v>954</v>
      </c>
      <c r="P14" s="163">
        <v>7.772977091747256E-2</v>
      </c>
      <c r="Q14" s="165">
        <v>2157</v>
      </c>
      <c r="R14" s="166">
        <v>0.60197488152045564</v>
      </c>
      <c r="S14" s="164">
        <v>581</v>
      </c>
      <c r="T14" s="90">
        <v>0.47297689127033243</v>
      </c>
      <c r="U14" s="164">
        <v>3781</v>
      </c>
      <c r="V14" s="90">
        <v>0.12339513958721436</v>
      </c>
      <c r="W14" s="167">
        <v>36695</v>
      </c>
      <c r="X14" s="95">
        <v>0.11471205335379267</v>
      </c>
      <c r="Y14" s="168">
        <v>0.2136971305037412</v>
      </c>
      <c r="AA14" s="63"/>
      <c r="AB14" s="127"/>
    </row>
    <row r="15" spans="1:28" s="21" customFormat="1" ht="25.2" customHeight="1" thickBot="1" x14ac:dyDescent="0.3">
      <c r="A15" s="426"/>
      <c r="B15" s="169" t="s">
        <v>31</v>
      </c>
      <c r="C15" s="170" t="s">
        <v>32</v>
      </c>
      <c r="D15" s="171">
        <v>3896</v>
      </c>
      <c r="E15" s="172">
        <v>2368</v>
      </c>
      <c r="F15" s="173">
        <v>1455</v>
      </c>
      <c r="G15" s="173">
        <v>758</v>
      </c>
      <c r="H15" s="173">
        <v>36</v>
      </c>
      <c r="I15" s="173">
        <v>118</v>
      </c>
      <c r="J15" s="174">
        <v>6264</v>
      </c>
      <c r="K15" s="175">
        <v>4776</v>
      </c>
      <c r="L15" s="176">
        <v>0.22590821049316451</v>
      </c>
      <c r="M15" s="177">
        <v>2310</v>
      </c>
      <c r="N15" s="178">
        <v>-2.4112157998927783E-2</v>
      </c>
      <c r="O15" s="179">
        <v>1464</v>
      </c>
      <c r="P15" s="178">
        <v>6.1316396954526611E-3</v>
      </c>
      <c r="Q15" s="180">
        <v>580</v>
      </c>
      <c r="R15" s="181">
        <v>-0.2342769852526915</v>
      </c>
      <c r="S15" s="179">
        <v>20</v>
      </c>
      <c r="T15" s="181">
        <v>-0.42862866042623921</v>
      </c>
      <c r="U15" s="179">
        <v>245</v>
      </c>
      <c r="V15" s="181">
        <v>1.0754611647626156</v>
      </c>
      <c r="W15" s="182">
        <v>7087</v>
      </c>
      <c r="X15" s="183">
        <v>0.13139956812131953</v>
      </c>
      <c r="Y15" s="184">
        <v>4.1275476161826315E-2</v>
      </c>
      <c r="AA15" s="63"/>
      <c r="AB15" s="127"/>
    </row>
    <row r="16" spans="1:28" s="21" customFormat="1" ht="30" customHeight="1" thickBot="1" x14ac:dyDescent="0.4">
      <c r="A16" s="110"/>
      <c r="B16" s="111" t="s">
        <v>33</v>
      </c>
      <c r="C16" s="112"/>
      <c r="D16" s="113">
        <v>30821</v>
      </c>
      <c r="E16" s="114">
        <v>8362</v>
      </c>
      <c r="F16" s="116">
        <v>2341</v>
      </c>
      <c r="G16" s="116">
        <v>2105</v>
      </c>
      <c r="H16" s="116">
        <v>430</v>
      </c>
      <c r="I16" s="116">
        <v>3484</v>
      </c>
      <c r="J16" s="117">
        <v>39183</v>
      </c>
      <c r="K16" s="118">
        <v>33996</v>
      </c>
      <c r="L16" s="119">
        <v>0.10300000156950002</v>
      </c>
      <c r="M16" s="120">
        <v>9786</v>
      </c>
      <c r="N16" s="121">
        <v>0.1703831177890372</v>
      </c>
      <c r="O16" s="122">
        <v>2419</v>
      </c>
      <c r="P16" s="123">
        <v>3.3218850030616191E-2</v>
      </c>
      <c r="Q16" s="122">
        <v>2738</v>
      </c>
      <c r="R16" s="123">
        <v>0.30078355231190945</v>
      </c>
      <c r="S16" s="122">
        <v>602</v>
      </c>
      <c r="T16" s="123">
        <v>0.39749184177490104</v>
      </c>
      <c r="U16" s="122">
        <v>4027</v>
      </c>
      <c r="V16" s="123">
        <v>0.15567884827917108</v>
      </c>
      <c r="W16" s="124">
        <v>43783</v>
      </c>
      <c r="X16" s="185">
        <v>0.11737998753610797</v>
      </c>
      <c r="Y16" s="186">
        <v>0.25497260666556754</v>
      </c>
      <c r="Z16" s="21" t="e">
        <f>[29]売上明細!W23</f>
        <v>#REF!</v>
      </c>
      <c r="AA16" s="63"/>
      <c r="AB16" s="187"/>
    </row>
    <row r="17" spans="1:28" s="202" customFormat="1" ht="24.75" customHeight="1" x14ac:dyDescent="0.25">
      <c r="A17" s="427" t="s">
        <v>34</v>
      </c>
      <c r="B17" s="188" t="s">
        <v>35</v>
      </c>
      <c r="C17" s="189" t="s">
        <v>36</v>
      </c>
      <c r="D17" s="190">
        <v>2401</v>
      </c>
      <c r="E17" s="191">
        <v>16261</v>
      </c>
      <c r="F17" s="192">
        <v>5122</v>
      </c>
      <c r="G17" s="192">
        <v>6038</v>
      </c>
      <c r="H17" s="192">
        <v>1533</v>
      </c>
      <c r="I17" s="192">
        <v>3566</v>
      </c>
      <c r="J17" s="193">
        <v>18662</v>
      </c>
      <c r="K17" s="194">
        <v>2300</v>
      </c>
      <c r="L17" s="195">
        <v>-4.218915033525495E-2</v>
      </c>
      <c r="M17" s="196">
        <v>18252</v>
      </c>
      <c r="N17" s="197">
        <v>0.12247639625393293</v>
      </c>
      <c r="O17" s="198">
        <v>5337</v>
      </c>
      <c r="P17" s="199">
        <v>4.1959357562956288E-2</v>
      </c>
      <c r="Q17" s="198">
        <v>7022</v>
      </c>
      <c r="R17" s="199">
        <v>0.16289922015013988</v>
      </c>
      <c r="S17" s="198">
        <v>1732</v>
      </c>
      <c r="T17" s="199">
        <v>0.12916730612777946</v>
      </c>
      <c r="U17" s="198">
        <v>4161</v>
      </c>
      <c r="V17" s="199">
        <v>0.16679156002438086</v>
      </c>
      <c r="W17" s="200">
        <v>20552</v>
      </c>
      <c r="X17" s="201">
        <v>0.10128855867684348</v>
      </c>
      <c r="Y17" s="62">
        <v>0.11969114061162539</v>
      </c>
      <c r="Z17" s="202" t="e">
        <f>[29]売上明細!W24</f>
        <v>#REF!</v>
      </c>
      <c r="AA17" s="63"/>
      <c r="AB17" s="203"/>
    </row>
    <row r="18" spans="1:28" s="209" customFormat="1" ht="24.75" customHeight="1" x14ac:dyDescent="0.25">
      <c r="A18" s="428"/>
      <c r="B18" s="81" t="s">
        <v>37</v>
      </c>
      <c r="C18" s="204" t="s">
        <v>38</v>
      </c>
      <c r="D18" s="205">
        <v>90</v>
      </c>
      <c r="E18" s="206">
        <v>4346</v>
      </c>
      <c r="F18" s="160">
        <v>1057</v>
      </c>
      <c r="G18" s="160">
        <v>2472</v>
      </c>
      <c r="H18" s="160">
        <v>152</v>
      </c>
      <c r="I18" s="160">
        <v>664</v>
      </c>
      <c r="J18" s="161">
        <v>4437</v>
      </c>
      <c r="K18" s="207">
        <v>77</v>
      </c>
      <c r="L18" s="88">
        <v>-0.15215284067472223</v>
      </c>
      <c r="M18" s="208">
        <v>5551</v>
      </c>
      <c r="N18" s="90">
        <v>0.2771149518471776</v>
      </c>
      <c r="O18" s="91">
        <v>1408</v>
      </c>
      <c r="P18" s="92">
        <v>0.33160499286105666</v>
      </c>
      <c r="Q18" s="91">
        <v>3169</v>
      </c>
      <c r="R18" s="92">
        <v>0.28176222884486202</v>
      </c>
      <c r="S18" s="91">
        <v>264</v>
      </c>
      <c r="T18" s="92">
        <v>0.73460111276874196</v>
      </c>
      <c r="U18" s="91">
        <v>709</v>
      </c>
      <c r="V18" s="92">
        <v>6.813734511538809E-2</v>
      </c>
      <c r="W18" s="94">
        <v>5628</v>
      </c>
      <c r="X18" s="95">
        <v>0.26831297717377162</v>
      </c>
      <c r="Y18" s="62">
        <v>3.2775923408032516E-2</v>
      </c>
      <c r="Z18" s="209" t="e">
        <f>[29]売上明細!W25</f>
        <v>#REF!</v>
      </c>
      <c r="AA18" s="63"/>
      <c r="AB18" s="210"/>
    </row>
    <row r="19" spans="1:28" s="202" customFormat="1" ht="24.75" customHeight="1" thickBot="1" x14ac:dyDescent="0.3">
      <c r="A19" s="429"/>
      <c r="B19" s="211" t="s">
        <v>39</v>
      </c>
      <c r="C19" s="212" t="s">
        <v>40</v>
      </c>
      <c r="D19" s="213">
        <v>43</v>
      </c>
      <c r="E19" s="214">
        <v>1590</v>
      </c>
      <c r="F19" s="215">
        <v>232</v>
      </c>
      <c r="G19" s="215">
        <v>1256</v>
      </c>
      <c r="H19" s="215">
        <v>19</v>
      </c>
      <c r="I19" s="215">
        <v>81</v>
      </c>
      <c r="J19" s="216">
        <v>1633</v>
      </c>
      <c r="K19" s="217">
        <v>39</v>
      </c>
      <c r="L19" s="218">
        <v>-0.10467447164510178</v>
      </c>
      <c r="M19" s="219">
        <v>2080</v>
      </c>
      <c r="N19" s="220">
        <v>0.30865456793587537</v>
      </c>
      <c r="O19" s="221">
        <v>187</v>
      </c>
      <c r="P19" s="222">
        <v>-0.19210716688872354</v>
      </c>
      <c r="Q19" s="221">
        <v>1779</v>
      </c>
      <c r="R19" s="222">
        <v>0.41609348594597589</v>
      </c>
      <c r="S19" s="221">
        <v>60</v>
      </c>
      <c r="T19" s="401">
        <v>2.0644361457253382</v>
      </c>
      <c r="U19" s="221">
        <v>52</v>
      </c>
      <c r="V19" s="401">
        <v>-0.35257835466622917</v>
      </c>
      <c r="W19" s="223">
        <v>2119</v>
      </c>
      <c r="X19" s="224">
        <v>0.29761131432723015</v>
      </c>
      <c r="Y19" s="225">
        <v>1.2345489392346825E-2</v>
      </c>
      <c r="Z19" s="202" t="e">
        <f>[29]売上明細!W26</f>
        <v>#REF!</v>
      </c>
      <c r="AA19" s="63"/>
      <c r="AB19" s="203"/>
    </row>
    <row r="20" spans="1:28" s="21" customFormat="1" ht="30" customHeight="1" thickBot="1" x14ac:dyDescent="0.4">
      <c r="A20" s="110"/>
      <c r="B20" s="111" t="s">
        <v>41</v>
      </c>
      <c r="C20" s="112"/>
      <c r="D20" s="113">
        <v>2535</v>
      </c>
      <c r="E20" s="114">
        <v>22197</v>
      </c>
      <c r="F20" s="116">
        <v>6412</v>
      </c>
      <c r="G20" s="116">
        <v>9767</v>
      </c>
      <c r="H20" s="116">
        <v>1706</v>
      </c>
      <c r="I20" s="116">
        <v>4311</v>
      </c>
      <c r="J20" s="117">
        <v>24733</v>
      </c>
      <c r="K20" s="118">
        <v>2416</v>
      </c>
      <c r="L20" s="119">
        <v>-4.721005789475511E-2</v>
      </c>
      <c r="M20" s="120">
        <v>25884</v>
      </c>
      <c r="N20" s="121">
        <v>0.16609213794836</v>
      </c>
      <c r="O20" s="122">
        <v>6933</v>
      </c>
      <c r="P20" s="123">
        <v>8.126752825005451E-2</v>
      </c>
      <c r="Q20" s="122">
        <v>11971</v>
      </c>
      <c r="R20" s="123">
        <v>0.22556455459300914</v>
      </c>
      <c r="S20" s="122">
        <v>2057</v>
      </c>
      <c r="T20" s="123">
        <v>0.20571693704296107</v>
      </c>
      <c r="U20" s="122">
        <v>4923</v>
      </c>
      <c r="V20" s="123">
        <v>0.14182889780039581</v>
      </c>
      <c r="W20" s="124">
        <v>28301</v>
      </c>
      <c r="X20" s="125">
        <v>0.14422197974539475</v>
      </c>
      <c r="Y20" s="186">
        <v>0.16481255341200474</v>
      </c>
      <c r="Z20" s="21" t="e">
        <f>[29]売上明細!W27</f>
        <v>#REF!</v>
      </c>
      <c r="AA20" s="63"/>
      <c r="AB20" s="127"/>
    </row>
    <row r="21" spans="1:28" s="202" customFormat="1" ht="24.75" customHeight="1" thickBot="1" x14ac:dyDescent="0.4">
      <c r="A21" s="226" t="s">
        <v>42</v>
      </c>
      <c r="B21" s="227" t="s">
        <v>43</v>
      </c>
      <c r="C21" s="228"/>
      <c r="D21" s="229">
        <v>65</v>
      </c>
      <c r="E21" s="230">
        <v>0</v>
      </c>
      <c r="F21" s="231">
        <v>0</v>
      </c>
      <c r="G21" s="232">
        <v>0</v>
      </c>
      <c r="H21" s="232">
        <v>0</v>
      </c>
      <c r="I21" s="232">
        <v>0</v>
      </c>
      <c r="J21" s="233">
        <v>65</v>
      </c>
      <c r="K21" s="407">
        <v>64</v>
      </c>
      <c r="L21" s="162">
        <v>-1.5655052943067058E-2</v>
      </c>
      <c r="M21" s="408">
        <v>0</v>
      </c>
      <c r="N21" s="234">
        <v>0</v>
      </c>
      <c r="O21" s="409">
        <v>0</v>
      </c>
      <c r="P21" s="400">
        <v>0</v>
      </c>
      <c r="Q21" s="409">
        <v>0</v>
      </c>
      <c r="R21" s="400">
        <v>0</v>
      </c>
      <c r="S21" s="409">
        <v>0</v>
      </c>
      <c r="T21" s="234">
        <v>0</v>
      </c>
      <c r="U21" s="409">
        <v>0</v>
      </c>
      <c r="V21" s="234">
        <v>0</v>
      </c>
      <c r="W21" s="408">
        <v>64</v>
      </c>
      <c r="X21" s="235">
        <v>-1.5655052943067058E-2</v>
      </c>
      <c r="Y21" s="236">
        <v>3.7287218763259821E-4</v>
      </c>
      <c r="Z21" s="202">
        <f>[29]売上明細!W28</f>
        <v>0</v>
      </c>
      <c r="AA21" s="63"/>
      <c r="AB21" s="203"/>
    </row>
    <row r="22" spans="1:28" s="21" customFormat="1" ht="30" customHeight="1" thickBot="1" x14ac:dyDescent="0.4">
      <c r="A22" s="226" t="s">
        <v>44</v>
      </c>
      <c r="B22" s="237" t="s">
        <v>45</v>
      </c>
      <c r="C22" s="228"/>
      <c r="D22" s="238">
        <v>44334</v>
      </c>
      <c r="E22" s="239">
        <v>86963</v>
      </c>
      <c r="F22" s="240">
        <v>25464</v>
      </c>
      <c r="G22" s="240">
        <v>36288</v>
      </c>
      <c r="H22" s="240">
        <v>10152</v>
      </c>
      <c r="I22" s="240">
        <v>15058</v>
      </c>
      <c r="J22" s="233">
        <v>131298</v>
      </c>
      <c r="K22" s="241">
        <v>49175</v>
      </c>
      <c r="L22" s="242">
        <v>0.10918915312393379</v>
      </c>
      <c r="M22" s="243">
        <v>122541</v>
      </c>
      <c r="N22" s="244">
        <v>0.40911131390366812</v>
      </c>
      <c r="O22" s="245">
        <v>34501</v>
      </c>
      <c r="P22" s="246">
        <v>0.35489818335292078</v>
      </c>
      <c r="Q22" s="245">
        <v>54397</v>
      </c>
      <c r="R22" s="246">
        <v>0.49902589449387763</v>
      </c>
      <c r="S22" s="245">
        <v>15473</v>
      </c>
      <c r="T22" s="246">
        <v>0.5240644653054235</v>
      </c>
      <c r="U22" s="245">
        <v>18169</v>
      </c>
      <c r="V22" s="246">
        <v>0.20660478662850509</v>
      </c>
      <c r="W22" s="243">
        <v>171716</v>
      </c>
      <c r="X22" s="247">
        <v>0.30783888477605337</v>
      </c>
      <c r="Y22" s="225">
        <v>1</v>
      </c>
      <c r="Z22" s="21" t="e">
        <f>[29]売上明細!W29</f>
        <v>#REF!</v>
      </c>
      <c r="AA22" s="63"/>
      <c r="AB22" s="127"/>
    </row>
    <row r="23" spans="1:28" s="261" customFormat="1" ht="25.2" customHeight="1" thickBot="1" x14ac:dyDescent="0.35">
      <c r="A23" s="248" t="s">
        <v>46</v>
      </c>
      <c r="B23" s="249" t="s">
        <v>47</v>
      </c>
      <c r="C23" s="250"/>
      <c r="D23" s="251">
        <v>0.33766237501199498</v>
      </c>
      <c r="E23" s="252">
        <v>0.66233762498800486</v>
      </c>
      <c r="F23" s="253">
        <v>0.19394167978959012</v>
      </c>
      <c r="G23" s="253">
        <v>0.27638170189499972</v>
      </c>
      <c r="H23" s="253">
        <v>7.7325027537409149E-2</v>
      </c>
      <c r="I23" s="253">
        <v>0.11468921576600598</v>
      </c>
      <c r="J23" s="254">
        <v>1</v>
      </c>
      <c r="K23" s="255">
        <v>0.28637429896076488</v>
      </c>
      <c r="L23" s="256"/>
      <c r="M23" s="257">
        <v>0.71362570103923506</v>
      </c>
      <c r="N23" s="258"/>
      <c r="O23" s="259">
        <v>0.20092018419250848</v>
      </c>
      <c r="P23" s="256"/>
      <c r="Q23" s="259">
        <v>0.31678468405214533</v>
      </c>
      <c r="R23" s="256"/>
      <c r="S23" s="259">
        <v>9.0109208496815932E-2</v>
      </c>
      <c r="T23" s="256"/>
      <c r="U23" s="259">
        <v>0.10581162429776537</v>
      </c>
      <c r="V23" s="256"/>
      <c r="W23" s="257">
        <v>1</v>
      </c>
      <c r="X23" s="260"/>
      <c r="Y23" s="406"/>
      <c r="Z23" s="261" t="e">
        <f>[29]売上明細!W30</f>
        <v>#REF!</v>
      </c>
      <c r="AA23" s="63"/>
      <c r="AB23" s="64"/>
    </row>
    <row r="24" spans="1:28" ht="18.75" customHeight="1" x14ac:dyDescent="0.25">
      <c r="A24" s="262" t="s">
        <v>48</v>
      </c>
      <c r="C24" s="263" t="s">
        <v>49</v>
      </c>
      <c r="D24" s="264"/>
      <c r="E24" s="264"/>
      <c r="F24" s="383" t="s">
        <v>68</v>
      </c>
      <c r="G24" s="265"/>
      <c r="H24" s="266"/>
      <c r="I24" s="266"/>
      <c r="J24" s="266"/>
      <c r="K24" s="264"/>
      <c r="L24" s="264"/>
      <c r="M24" s="264"/>
      <c r="N24" s="266"/>
      <c r="O24" s="385" t="s">
        <v>70</v>
      </c>
      <c r="P24" s="265"/>
      <c r="Q24" s="266"/>
      <c r="R24" s="267"/>
      <c r="S24" s="266"/>
      <c r="T24" s="267"/>
      <c r="U24" s="266"/>
      <c r="V24" s="267"/>
      <c r="W24" s="264"/>
      <c r="X24" s="266"/>
      <c r="Y24" s="268"/>
    </row>
    <row r="25" spans="1:28" s="269" customFormat="1" ht="21.6" customHeight="1" x14ac:dyDescent="0.25">
      <c r="D25" s="270"/>
      <c r="E25" s="270"/>
      <c r="F25" s="384" t="s">
        <v>69</v>
      </c>
      <c r="G25" s="265"/>
      <c r="H25" s="272"/>
      <c r="I25" s="272"/>
      <c r="J25" s="272"/>
      <c r="K25" s="270"/>
      <c r="L25" s="270"/>
      <c r="M25" s="270"/>
      <c r="N25" s="272"/>
      <c r="O25" s="386" t="s">
        <v>71</v>
      </c>
      <c r="P25" s="273"/>
      <c r="Q25" s="272"/>
      <c r="R25" s="274"/>
      <c r="S25" s="272"/>
      <c r="T25" s="275"/>
      <c r="U25" s="272"/>
      <c r="V25" s="274"/>
      <c r="W25" s="270"/>
      <c r="X25" s="272"/>
      <c r="Y25" s="276"/>
    </row>
    <row r="26" spans="1:28" s="269" customFormat="1" ht="20.399999999999999" customHeight="1" x14ac:dyDescent="0.25">
      <c r="A26" s="391" t="s">
        <v>78</v>
      </c>
      <c r="B26" s="277"/>
      <c r="C26" s="277"/>
      <c r="D26" s="392" t="s">
        <v>79</v>
      </c>
      <c r="E26" s="393"/>
      <c r="F26" s="393"/>
      <c r="G26" s="393"/>
      <c r="H26" s="393"/>
      <c r="I26" s="394"/>
      <c r="J26" s="394"/>
      <c r="K26" s="394"/>
      <c r="L26" s="278"/>
      <c r="M26" s="278"/>
      <c r="N26" s="278"/>
      <c r="O26" s="278"/>
      <c r="P26" s="278"/>
      <c r="Q26" s="278"/>
      <c r="R26" s="270"/>
      <c r="S26" s="279"/>
      <c r="T26" s="275"/>
      <c r="U26" s="280"/>
      <c r="V26" s="280"/>
      <c r="W26" s="280"/>
      <c r="X26" s="280"/>
      <c r="Y26" s="280"/>
      <c r="Z26" s="281"/>
    </row>
    <row r="27" spans="1:28" s="269" customFormat="1" ht="15.6" customHeight="1" x14ac:dyDescent="0.25">
      <c r="A27" s="391" t="s">
        <v>81</v>
      </c>
      <c r="D27" s="392" t="s">
        <v>80</v>
      </c>
      <c r="E27" s="395"/>
      <c r="F27" s="396"/>
      <c r="G27" s="397"/>
      <c r="H27" s="397"/>
      <c r="I27" s="397"/>
      <c r="J27" s="397"/>
      <c r="K27" s="398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</row>
    <row r="28" spans="1:28" s="269" customFormat="1" ht="44.4" customHeight="1" x14ac:dyDescent="0.25">
      <c r="A28" s="391"/>
      <c r="D28" s="392"/>
      <c r="E28" s="395"/>
      <c r="F28" s="396"/>
      <c r="G28" s="397"/>
      <c r="H28" s="397"/>
      <c r="I28" s="397"/>
      <c r="J28" s="397"/>
      <c r="K28" s="398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</row>
    <row r="29" spans="1:28" ht="27.6" customHeight="1" thickBot="1" x14ac:dyDescent="0.45">
      <c r="A29" s="282" t="s">
        <v>50</v>
      </c>
      <c r="D29" s="419" t="s">
        <v>51</v>
      </c>
      <c r="E29" s="419"/>
      <c r="F29" s="419"/>
      <c r="G29" s="420"/>
      <c r="H29" s="420"/>
      <c r="I29" s="420"/>
      <c r="J29" s="420"/>
      <c r="K29" s="420"/>
      <c r="L29" s="13"/>
      <c r="M29" s="15"/>
      <c r="N29" s="283"/>
      <c r="O29" s="16"/>
      <c r="S29" s="14"/>
      <c r="U29" s="14"/>
      <c r="W29" s="13"/>
      <c r="X29" s="14"/>
      <c r="Y29" s="283"/>
    </row>
    <row r="30" spans="1:28" s="295" customFormat="1" ht="30.75" customHeight="1" x14ac:dyDescent="0.3">
      <c r="A30" s="284"/>
      <c r="B30" s="285"/>
      <c r="C30" s="285"/>
      <c r="D30" s="415" t="s">
        <v>67</v>
      </c>
      <c r="E30" s="416"/>
      <c r="F30" s="389"/>
      <c r="G30" s="286"/>
      <c r="H30" s="287"/>
      <c r="I30" s="288"/>
      <c r="J30" s="289"/>
      <c r="K30" s="290"/>
      <c r="L30" s="288"/>
      <c r="M30" s="289"/>
      <c r="N30" s="291"/>
      <c r="O30" s="292"/>
      <c r="P30" s="293"/>
      <c r="Q30" s="292"/>
      <c r="R30" s="293"/>
      <c r="S30" s="292"/>
      <c r="T30" s="293"/>
      <c r="U30" s="292"/>
      <c r="V30" s="288"/>
      <c r="W30" s="294"/>
      <c r="X30" s="291"/>
    </row>
    <row r="31" spans="1:28" s="46" customFormat="1" ht="29.25" customHeight="1" thickBot="1" x14ac:dyDescent="0.3">
      <c r="A31" s="31"/>
      <c r="B31" s="32"/>
      <c r="C31" s="33"/>
      <c r="D31" s="371" t="s">
        <v>52</v>
      </c>
      <c r="E31" s="372" t="s">
        <v>8</v>
      </c>
      <c r="F31" s="296" t="s">
        <v>53</v>
      </c>
      <c r="G31" s="297"/>
      <c r="H31" s="297"/>
      <c r="I31" s="298"/>
      <c r="J31" s="297"/>
      <c r="K31" s="297"/>
      <c r="L31" s="298"/>
      <c r="M31" s="297"/>
      <c r="N31" s="299"/>
      <c r="O31" s="297"/>
      <c r="P31" s="300"/>
      <c r="Q31" s="297"/>
      <c r="R31" s="300"/>
      <c r="S31" s="297"/>
      <c r="T31" s="300"/>
      <c r="U31" s="297"/>
      <c r="V31" s="301"/>
      <c r="W31" s="297"/>
      <c r="X31" s="298"/>
    </row>
    <row r="32" spans="1:28" s="21" customFormat="1" ht="30" customHeight="1" thickBot="1" x14ac:dyDescent="0.35">
      <c r="A32" s="302" t="s">
        <v>54</v>
      </c>
      <c r="B32" s="303"/>
      <c r="C32" s="304" t="s">
        <v>55</v>
      </c>
      <c r="D32" s="373">
        <v>385500</v>
      </c>
      <c r="E32" s="375">
        <v>0.17242342287222301</v>
      </c>
      <c r="F32" s="379">
        <f>D32/$D$35</f>
        <v>0.56277372262773717</v>
      </c>
      <c r="G32" s="305"/>
      <c r="H32" s="305"/>
      <c r="I32" s="202"/>
      <c r="J32" s="306"/>
      <c r="K32" s="307"/>
      <c r="L32" s="308"/>
      <c r="M32" s="309"/>
      <c r="N32" s="310"/>
      <c r="O32" s="311"/>
      <c r="P32" s="312"/>
      <c r="Q32" s="313"/>
      <c r="R32" s="312"/>
      <c r="S32" s="314"/>
      <c r="T32" s="312"/>
      <c r="U32" s="314"/>
      <c r="V32" s="315"/>
      <c r="W32" s="314"/>
      <c r="X32" s="316"/>
    </row>
    <row r="33" spans="1:26" s="21" customFormat="1" ht="30" customHeight="1" thickBot="1" x14ac:dyDescent="0.35">
      <c r="A33" s="302" t="s">
        <v>56</v>
      </c>
      <c r="B33" s="317"/>
      <c r="C33" s="304" t="s">
        <v>57</v>
      </c>
      <c r="D33" s="373">
        <v>182500</v>
      </c>
      <c r="E33" s="374">
        <v>3.9618488649913575E-2</v>
      </c>
      <c r="F33" s="379">
        <f>D33/$D$35</f>
        <v>0.26642335766423358</v>
      </c>
      <c r="G33" s="318"/>
      <c r="H33" s="318"/>
      <c r="I33" s="319"/>
      <c r="J33" s="320"/>
      <c r="K33" s="314" t="s">
        <v>58</v>
      </c>
      <c r="L33" s="321"/>
      <c r="M33" s="322"/>
      <c r="N33" s="323"/>
      <c r="O33" s="314"/>
      <c r="P33" s="323"/>
      <c r="Q33" s="314"/>
      <c r="R33" s="323"/>
      <c r="S33" s="314"/>
      <c r="T33" s="323"/>
      <c r="U33" s="314"/>
      <c r="V33" s="315"/>
      <c r="W33" s="314"/>
      <c r="X33" s="316"/>
    </row>
    <row r="34" spans="1:26" s="21" customFormat="1" ht="30" customHeight="1" thickBot="1" x14ac:dyDescent="0.35">
      <c r="A34" s="302" t="s">
        <v>59</v>
      </c>
      <c r="B34" s="317"/>
      <c r="C34" s="304" t="s">
        <v>60</v>
      </c>
      <c r="D34" s="373">
        <v>117000</v>
      </c>
      <c r="E34" s="375">
        <v>6.8576859406972002E-2</v>
      </c>
      <c r="F34" s="379">
        <f>D34/$D$35</f>
        <v>0.17080291970802919</v>
      </c>
      <c r="G34" s="318"/>
      <c r="H34" s="318"/>
      <c r="I34" s="324"/>
      <c r="J34" s="325"/>
      <c r="K34" s="314"/>
      <c r="L34" s="326"/>
      <c r="M34" s="311"/>
      <c r="N34" s="310"/>
      <c r="O34" s="311"/>
      <c r="P34" s="312"/>
      <c r="Q34" s="410"/>
      <c r="R34" s="410"/>
      <c r="S34" s="410"/>
      <c r="T34" s="410"/>
      <c r="U34" s="410"/>
      <c r="V34" s="410"/>
      <c r="W34" s="410"/>
      <c r="X34" s="410"/>
    </row>
    <row r="35" spans="1:26" ht="23.25" customHeight="1" thickBot="1" x14ac:dyDescent="0.35">
      <c r="A35" s="411" t="s">
        <v>44</v>
      </c>
      <c r="B35" s="412"/>
      <c r="C35" s="327" t="s">
        <v>61</v>
      </c>
      <c r="D35" s="376">
        <v>685000</v>
      </c>
      <c r="E35" s="377">
        <v>0.11592104610832599</v>
      </c>
      <c r="F35" s="380">
        <f>D35/$D$35</f>
        <v>1</v>
      </c>
      <c r="G35" s="388"/>
      <c r="H35" s="328"/>
      <c r="I35" s="324"/>
      <c r="J35" s="329"/>
      <c r="K35" s="330"/>
      <c r="L35" s="326"/>
      <c r="M35" s="331"/>
      <c r="N35" s="332"/>
      <c r="O35" s="330"/>
      <c r="P35" s="332"/>
      <c r="Q35" s="330"/>
      <c r="R35" s="332"/>
      <c r="S35" s="330"/>
      <c r="T35" s="332"/>
      <c r="U35" s="330"/>
      <c r="V35" s="326"/>
      <c r="W35" s="330"/>
      <c r="X35" s="333"/>
      <c r="Y35" s="13"/>
    </row>
    <row r="36" spans="1:26" ht="23.25" customHeight="1" thickBot="1" x14ac:dyDescent="0.35">
      <c r="A36" s="417" t="s">
        <v>46</v>
      </c>
      <c r="B36" s="418"/>
      <c r="C36" s="382" t="s">
        <v>66</v>
      </c>
      <c r="D36" s="256"/>
      <c r="E36" s="378"/>
      <c r="F36" s="381"/>
      <c r="G36" s="328"/>
      <c r="H36" s="328"/>
      <c r="I36" s="324"/>
      <c r="J36" s="329"/>
      <c r="K36" s="330"/>
      <c r="L36" s="326"/>
      <c r="M36" s="331"/>
      <c r="N36" s="332"/>
      <c r="O36" s="330"/>
      <c r="P36" s="332"/>
      <c r="Q36" s="330"/>
      <c r="R36" s="332"/>
      <c r="S36" s="330"/>
      <c r="T36" s="332"/>
      <c r="U36" s="330"/>
      <c r="V36" s="326"/>
      <c r="W36" s="330"/>
      <c r="X36" s="333"/>
      <c r="Y36" s="13"/>
    </row>
    <row r="37" spans="1:26" s="261" customFormat="1" ht="25.2" customHeight="1" x14ac:dyDescent="0.25">
      <c r="A37" s="334" t="s">
        <v>48</v>
      </c>
      <c r="B37" s="335"/>
      <c r="C37" s="336" t="s">
        <v>49</v>
      </c>
      <c r="D37" s="338" t="s">
        <v>73</v>
      </c>
      <c r="E37" s="337"/>
      <c r="G37" s="339"/>
      <c r="H37" s="340"/>
      <c r="I37" s="340"/>
      <c r="J37" s="340"/>
      <c r="K37" s="341"/>
      <c r="L37" s="330"/>
      <c r="M37" s="413"/>
      <c r="N37" s="414"/>
      <c r="O37" s="414"/>
      <c r="P37" s="414"/>
      <c r="Q37" s="414"/>
      <c r="R37" s="414"/>
      <c r="S37" s="414"/>
      <c r="T37" s="414"/>
      <c r="U37" s="414"/>
      <c r="V37" s="414"/>
      <c r="W37" s="414"/>
      <c r="X37" s="414"/>
      <c r="Y37" s="414"/>
    </row>
    <row r="38" spans="1:26" ht="18.75" customHeight="1" x14ac:dyDescent="0.2">
      <c r="A38" s="335"/>
      <c r="B38" s="335"/>
      <c r="C38" s="335"/>
      <c r="D38" s="342" t="s">
        <v>74</v>
      </c>
      <c r="E38" s="337"/>
      <c r="G38" s="339"/>
      <c r="H38" s="340"/>
      <c r="I38" s="340"/>
      <c r="J38" s="340"/>
      <c r="K38" s="341"/>
      <c r="L38" s="335"/>
      <c r="M38" s="414"/>
      <c r="N38" s="414"/>
      <c r="O38" s="414"/>
      <c r="P38" s="414"/>
      <c r="Q38" s="414"/>
      <c r="R38" s="414"/>
      <c r="S38" s="414"/>
      <c r="T38" s="414"/>
      <c r="U38" s="414"/>
      <c r="V38" s="414"/>
      <c r="W38" s="414"/>
      <c r="X38" s="414"/>
      <c r="Y38" s="414"/>
    </row>
    <row r="39" spans="1:26" x14ac:dyDescent="0.2">
      <c r="A39" s="335"/>
      <c r="B39" s="335"/>
      <c r="C39" s="335"/>
      <c r="D39" s="335"/>
      <c r="E39" s="335"/>
      <c r="F39" s="271"/>
      <c r="G39" s="343"/>
      <c r="H39" s="343"/>
      <c r="I39" s="343"/>
      <c r="J39" s="343"/>
      <c r="K39" s="335"/>
      <c r="L39" s="335"/>
      <c r="M39" s="344"/>
      <c r="N39" s="345"/>
      <c r="O39" s="346"/>
      <c r="P39" s="347"/>
      <c r="Q39" s="348"/>
      <c r="R39" s="347"/>
      <c r="S39" s="343"/>
      <c r="T39" s="347"/>
      <c r="U39" s="343"/>
      <c r="V39" s="347"/>
      <c r="W39" s="335"/>
      <c r="X39" s="343"/>
      <c r="Y39" s="345"/>
    </row>
    <row r="40" spans="1:26" ht="5.7" customHeight="1" x14ac:dyDescent="0.2">
      <c r="D40" s="349"/>
      <c r="E40" s="349"/>
      <c r="F40" s="349"/>
      <c r="G40" s="350"/>
      <c r="H40" s="350"/>
      <c r="I40" s="350"/>
      <c r="J40" s="350"/>
      <c r="K40" s="349"/>
      <c r="L40" s="349"/>
      <c r="M40" s="351"/>
      <c r="N40" s="352"/>
      <c r="O40" s="353"/>
      <c r="P40" s="354"/>
      <c r="Q40" s="355"/>
      <c r="R40" s="354"/>
      <c r="S40" s="350"/>
      <c r="T40" s="354"/>
      <c r="U40" s="350"/>
      <c r="V40" s="354"/>
      <c r="W40" s="356"/>
      <c r="X40" s="357"/>
      <c r="Y40" s="358"/>
      <c r="Z40" s="359">
        <v>0.16048118128728073</v>
      </c>
    </row>
    <row r="41" spans="1:26" ht="74.25" customHeight="1" x14ac:dyDescent="0.2">
      <c r="D41" s="356"/>
      <c r="E41" s="356"/>
      <c r="F41" s="356"/>
      <c r="G41" s="350"/>
      <c r="H41" s="350"/>
      <c r="I41" s="350"/>
      <c r="J41" s="350"/>
      <c r="K41" s="349"/>
      <c r="L41" s="349"/>
      <c r="M41" s="351"/>
      <c r="N41" s="352"/>
      <c r="O41" s="353"/>
      <c r="P41" s="354"/>
      <c r="Q41" s="355"/>
      <c r="R41" s="354"/>
      <c r="S41" s="350"/>
      <c r="T41" s="354"/>
      <c r="U41" s="350"/>
      <c r="V41" s="354"/>
      <c r="W41" s="356"/>
      <c r="X41" s="357"/>
      <c r="Y41" s="358"/>
      <c r="Z41" s="359">
        <v>0.10269669716226339</v>
      </c>
    </row>
    <row r="42" spans="1:26" x14ac:dyDescent="0.2">
      <c r="D42" s="349"/>
      <c r="E42" s="349"/>
      <c r="F42" s="349"/>
      <c r="G42" s="350"/>
      <c r="H42" s="350"/>
      <c r="I42" s="350"/>
      <c r="J42" s="350"/>
      <c r="K42" s="349"/>
      <c r="L42" s="349"/>
      <c r="M42" s="351"/>
      <c r="N42" s="352"/>
      <c r="O42" s="353"/>
      <c r="P42" s="354"/>
      <c r="Q42" s="355"/>
      <c r="R42" s="354"/>
      <c r="S42" s="350"/>
      <c r="T42" s="354"/>
      <c r="U42" s="350"/>
      <c r="V42" s="354"/>
      <c r="W42" s="356"/>
      <c r="X42" s="357"/>
      <c r="Y42" s="358"/>
      <c r="Z42" s="359">
        <v>0.38279456825646341</v>
      </c>
    </row>
    <row r="43" spans="1:26" x14ac:dyDescent="0.2">
      <c r="D43" s="349"/>
      <c r="E43" s="349"/>
      <c r="F43" s="349"/>
      <c r="G43" s="350"/>
      <c r="H43" s="350"/>
      <c r="I43" s="350"/>
      <c r="J43" s="350"/>
      <c r="K43" s="349"/>
      <c r="L43" s="349"/>
      <c r="M43" s="360"/>
      <c r="N43" s="358"/>
      <c r="O43" s="361"/>
      <c r="P43" s="354"/>
      <c r="Q43" s="355"/>
      <c r="R43" s="354"/>
      <c r="S43" s="350"/>
      <c r="T43" s="354"/>
      <c r="U43" s="350"/>
      <c r="V43" s="354"/>
      <c r="W43" s="349"/>
      <c r="X43" s="350"/>
      <c r="Y43" s="358"/>
    </row>
    <row r="44" spans="1:26" x14ac:dyDescent="0.2">
      <c r="D44" s="349"/>
      <c r="E44" s="349"/>
      <c r="F44" s="349"/>
      <c r="G44" s="350"/>
      <c r="H44" s="350"/>
      <c r="I44" s="350"/>
      <c r="J44" s="350"/>
      <c r="K44" s="349"/>
      <c r="L44" s="349"/>
      <c r="M44" s="360"/>
      <c r="N44" s="358"/>
      <c r="O44" s="361"/>
      <c r="P44" s="354"/>
      <c r="Q44" s="355"/>
      <c r="R44" s="354"/>
      <c r="S44" s="350"/>
      <c r="T44" s="354"/>
      <c r="U44" s="350"/>
      <c r="V44" s="354"/>
      <c r="W44" s="349"/>
      <c r="X44" s="350"/>
      <c r="Y44" s="358"/>
    </row>
    <row r="45" spans="1:26" x14ac:dyDescent="0.2">
      <c r="D45" s="349"/>
      <c r="E45" s="349"/>
      <c r="F45" s="349"/>
      <c r="G45" s="350"/>
      <c r="H45" s="350"/>
      <c r="I45" s="350"/>
      <c r="J45" s="350"/>
      <c r="K45" s="349"/>
      <c r="L45" s="349"/>
      <c r="M45" s="360"/>
      <c r="N45" s="358"/>
      <c r="O45" s="361"/>
      <c r="P45" s="354"/>
      <c r="Q45" s="355"/>
      <c r="R45" s="354"/>
      <c r="S45" s="350"/>
      <c r="T45" s="354"/>
      <c r="U45" s="350"/>
      <c r="V45" s="354"/>
      <c r="W45" s="349"/>
      <c r="X45" s="350"/>
      <c r="Y45" s="358"/>
    </row>
    <row r="46" spans="1:26" x14ac:dyDescent="0.2">
      <c r="D46" s="349"/>
      <c r="E46" s="349"/>
      <c r="F46" s="349"/>
      <c r="G46" s="350"/>
      <c r="H46" s="350"/>
      <c r="I46" s="350"/>
      <c r="J46" s="350"/>
      <c r="K46" s="349"/>
      <c r="L46" s="349"/>
      <c r="M46" s="351"/>
      <c r="N46" s="352"/>
      <c r="O46" s="353"/>
      <c r="P46" s="354"/>
      <c r="Q46" s="355"/>
      <c r="R46" s="354"/>
      <c r="S46" s="350"/>
      <c r="T46" s="354"/>
      <c r="U46" s="350"/>
      <c r="V46" s="354"/>
      <c r="W46" s="356"/>
      <c r="X46" s="357"/>
      <c r="Y46" s="358"/>
      <c r="Z46" s="359">
        <v>0.21818440904550981</v>
      </c>
    </row>
    <row r="47" spans="1:26" x14ac:dyDescent="0.2">
      <c r="D47" s="349"/>
      <c r="E47" s="349"/>
      <c r="F47" s="349"/>
      <c r="G47" s="350"/>
      <c r="H47" s="350"/>
      <c r="I47" s="350"/>
      <c r="J47" s="350"/>
      <c r="K47" s="349"/>
      <c r="L47" s="349"/>
      <c r="M47" s="351"/>
      <c r="N47" s="352"/>
      <c r="O47" s="353"/>
      <c r="P47" s="354"/>
      <c r="Q47" s="355"/>
      <c r="R47" s="354"/>
      <c r="S47" s="350"/>
      <c r="T47" s="354"/>
      <c r="U47" s="350"/>
      <c r="V47" s="354"/>
      <c r="W47" s="356"/>
      <c r="X47" s="357"/>
      <c r="Y47" s="358"/>
      <c r="Z47" s="359">
        <v>0.23741061301624847</v>
      </c>
    </row>
    <row r="48" spans="1:26" x14ac:dyDescent="0.2">
      <c r="D48" s="349"/>
      <c r="E48" s="349"/>
      <c r="F48" s="349"/>
      <c r="G48" s="350"/>
      <c r="H48" s="350"/>
      <c r="I48" s="350"/>
      <c r="J48" s="350"/>
      <c r="K48" s="349"/>
      <c r="L48" s="349"/>
      <c r="M48" s="360"/>
      <c r="N48" s="358"/>
      <c r="O48" s="361"/>
      <c r="P48" s="354"/>
      <c r="Q48" s="355"/>
      <c r="R48" s="354"/>
      <c r="S48" s="350"/>
      <c r="T48" s="354"/>
      <c r="U48" s="350"/>
      <c r="V48" s="354"/>
      <c r="W48" s="349"/>
      <c r="X48" s="350"/>
      <c r="Y48" s="358"/>
    </row>
    <row r="49" spans="4:25" ht="13.8" x14ac:dyDescent="0.25">
      <c r="D49" s="349"/>
      <c r="E49" s="349"/>
      <c r="F49" s="349"/>
      <c r="G49" s="350"/>
      <c r="H49" s="350"/>
      <c r="I49" s="350"/>
      <c r="J49" s="350"/>
      <c r="K49" s="349"/>
      <c r="L49" s="349"/>
      <c r="M49" s="362"/>
      <c r="N49" s="363"/>
      <c r="O49" s="362"/>
      <c r="P49" s="275"/>
      <c r="Q49" s="364"/>
      <c r="R49" s="275"/>
      <c r="S49" s="364"/>
      <c r="T49" s="275"/>
      <c r="U49" s="364"/>
      <c r="V49" s="275"/>
      <c r="W49" s="365"/>
      <c r="X49" s="275"/>
      <c r="Y49" s="358"/>
    </row>
    <row r="50" spans="4:25" x14ac:dyDescent="0.2">
      <c r="D50" s="349"/>
      <c r="E50" s="349"/>
      <c r="F50" s="349"/>
      <c r="G50" s="350"/>
      <c r="H50" s="350"/>
      <c r="I50" s="350"/>
      <c r="J50" s="350"/>
      <c r="K50" s="349"/>
      <c r="L50" s="349"/>
      <c r="M50" s="360"/>
      <c r="N50" s="358"/>
      <c r="O50" s="361"/>
      <c r="P50" s="354"/>
      <c r="Q50" s="355"/>
      <c r="R50" s="354"/>
      <c r="S50" s="350"/>
      <c r="T50" s="354"/>
      <c r="U50" s="350"/>
      <c r="V50" s="354"/>
      <c r="W50" s="349"/>
      <c r="X50" s="350"/>
      <c r="Y50" s="358"/>
    </row>
    <row r="51" spans="4:25" x14ac:dyDescent="0.2">
      <c r="D51" s="349"/>
      <c r="E51" s="349"/>
      <c r="F51" s="349"/>
      <c r="G51" s="350"/>
      <c r="H51" s="350"/>
      <c r="I51" s="350"/>
      <c r="J51" s="350"/>
      <c r="K51" s="349"/>
      <c r="L51" s="349"/>
      <c r="M51" s="360"/>
      <c r="N51" s="358"/>
      <c r="O51" s="361"/>
      <c r="P51" s="354"/>
      <c r="Q51" s="355"/>
      <c r="R51" s="354"/>
      <c r="S51" s="350"/>
      <c r="T51" s="354"/>
      <c r="U51" s="350"/>
      <c r="V51" s="354"/>
      <c r="W51" s="349"/>
      <c r="X51" s="350"/>
      <c r="Y51" s="358"/>
    </row>
    <row r="52" spans="4:25" x14ac:dyDescent="0.2">
      <c r="D52" s="349"/>
      <c r="E52" s="349"/>
      <c r="F52" s="349"/>
      <c r="G52" s="350"/>
      <c r="H52" s="350"/>
      <c r="I52" s="350"/>
      <c r="J52" s="350"/>
      <c r="K52" s="349"/>
      <c r="L52" s="349"/>
      <c r="M52" s="360"/>
      <c r="N52" s="358"/>
      <c r="O52" s="361"/>
      <c r="P52" s="354"/>
      <c r="Q52" s="355"/>
      <c r="R52" s="354"/>
      <c r="S52" s="350"/>
      <c r="T52" s="354"/>
      <c r="U52" s="350"/>
      <c r="V52" s="354"/>
      <c r="W52" s="349"/>
      <c r="X52" s="350"/>
      <c r="Y52" s="358"/>
    </row>
    <row r="53" spans="4:25" x14ac:dyDescent="0.2">
      <c r="F53" s="13"/>
      <c r="J53" s="14"/>
      <c r="L53" s="349"/>
      <c r="M53" s="360"/>
      <c r="N53" s="358"/>
      <c r="O53" s="361"/>
      <c r="P53" s="354"/>
      <c r="Q53" s="355"/>
      <c r="R53" s="354"/>
      <c r="S53" s="350"/>
      <c r="T53" s="354"/>
      <c r="U53" s="350"/>
      <c r="V53" s="354"/>
      <c r="W53" s="349"/>
      <c r="X53" s="350"/>
      <c r="Y53" s="358"/>
    </row>
    <row r="54" spans="4:25" x14ac:dyDescent="0.2">
      <c r="F54" s="13"/>
      <c r="J54" s="14"/>
      <c r="L54" s="13"/>
      <c r="M54" s="15"/>
      <c r="N54" s="283"/>
      <c r="O54" s="16"/>
      <c r="S54" s="14"/>
      <c r="U54" s="14"/>
      <c r="W54" s="13"/>
      <c r="X54" s="14"/>
      <c r="Y54" s="283"/>
    </row>
    <row r="55" spans="4:25" x14ac:dyDescent="0.2">
      <c r="F55" s="13"/>
      <c r="J55" s="14"/>
      <c r="L55" s="13"/>
      <c r="M55" s="15"/>
      <c r="N55" s="283"/>
      <c r="O55" s="16"/>
      <c r="S55" s="14"/>
      <c r="U55" s="14"/>
      <c r="W55" s="13"/>
      <c r="X55" s="14"/>
      <c r="Y55" s="283"/>
    </row>
    <row r="56" spans="4:25" x14ac:dyDescent="0.2">
      <c r="F56" s="13"/>
      <c r="J56" s="14"/>
      <c r="L56" s="13"/>
      <c r="M56" s="15"/>
      <c r="N56" s="283"/>
      <c r="O56" s="16"/>
      <c r="S56" s="14"/>
      <c r="U56" s="14"/>
      <c r="W56" s="13"/>
      <c r="X56" s="14"/>
      <c r="Y56" s="283"/>
    </row>
    <row r="57" spans="4:25" x14ac:dyDescent="0.2">
      <c r="F57" s="13"/>
      <c r="J57" s="14"/>
      <c r="L57" s="13"/>
      <c r="M57" s="15"/>
      <c r="N57" s="283"/>
      <c r="O57" s="16"/>
      <c r="S57" s="14"/>
      <c r="U57" s="14"/>
      <c r="W57" s="13"/>
      <c r="X57" s="14"/>
      <c r="Y57" s="283"/>
    </row>
    <row r="58" spans="4:25" x14ac:dyDescent="0.2">
      <c r="F58" s="13"/>
      <c r="J58" s="14"/>
      <c r="L58" s="13"/>
      <c r="M58" s="15"/>
      <c r="N58" s="283"/>
      <c r="O58" s="16"/>
      <c r="S58" s="14"/>
      <c r="U58" s="14"/>
      <c r="W58" s="13"/>
      <c r="X58" s="14"/>
      <c r="Y58" s="283"/>
    </row>
    <row r="59" spans="4:25" x14ac:dyDescent="0.2">
      <c r="F59" s="13"/>
      <c r="J59" s="14"/>
      <c r="L59" s="13"/>
      <c r="M59" s="15"/>
      <c r="N59" s="283"/>
      <c r="O59" s="16"/>
      <c r="S59" s="14"/>
      <c r="U59" s="14"/>
      <c r="W59" s="13"/>
      <c r="X59" s="14"/>
      <c r="Y59" s="283"/>
    </row>
    <row r="60" spans="4:25" x14ac:dyDescent="0.2">
      <c r="F60" s="13"/>
      <c r="J60" s="14"/>
      <c r="L60" s="13"/>
      <c r="M60" s="15"/>
      <c r="N60" s="283"/>
      <c r="O60" s="16"/>
      <c r="S60" s="14"/>
      <c r="U60" s="14"/>
      <c r="W60" s="13"/>
      <c r="X60" s="14"/>
      <c r="Y60" s="283"/>
    </row>
    <row r="61" spans="4:25" x14ac:dyDescent="0.2">
      <c r="F61" s="13"/>
      <c r="J61" s="14"/>
      <c r="L61" s="13"/>
      <c r="M61" s="15"/>
      <c r="N61" s="283"/>
      <c r="O61" s="16"/>
      <c r="S61" s="14"/>
      <c r="U61" s="14"/>
      <c r="W61" s="13"/>
      <c r="X61" s="14"/>
      <c r="Y61" s="283"/>
    </row>
    <row r="62" spans="4:25" x14ac:dyDescent="0.2">
      <c r="F62" s="13"/>
      <c r="J62" s="14"/>
      <c r="L62" s="13"/>
      <c r="M62" s="15"/>
      <c r="N62" s="283"/>
      <c r="O62" s="16"/>
      <c r="S62" s="14"/>
      <c r="U62" s="14"/>
      <c r="W62" s="13"/>
      <c r="X62" s="14"/>
      <c r="Y62" s="283"/>
    </row>
    <row r="63" spans="4:25" x14ac:dyDescent="0.2">
      <c r="F63" s="13"/>
      <c r="J63" s="14"/>
      <c r="L63" s="13"/>
      <c r="M63" s="15"/>
      <c r="N63" s="283"/>
      <c r="O63" s="16"/>
      <c r="S63" s="14"/>
      <c r="U63" s="14"/>
      <c r="W63" s="13"/>
      <c r="X63" s="14"/>
      <c r="Y63" s="283"/>
    </row>
    <row r="64" spans="4:25" x14ac:dyDescent="0.2">
      <c r="F64" s="13"/>
      <c r="J64" s="14"/>
      <c r="L64" s="13"/>
      <c r="M64" s="15"/>
      <c r="N64" s="283"/>
      <c r="O64" s="16"/>
      <c r="S64" s="14"/>
      <c r="U64" s="14"/>
      <c r="W64" s="13"/>
      <c r="X64" s="14"/>
      <c r="Y64" s="283"/>
    </row>
    <row r="65" spans="6:25" x14ac:dyDescent="0.2">
      <c r="F65" s="13"/>
      <c r="J65" s="14"/>
      <c r="L65" s="13"/>
      <c r="M65" s="15"/>
      <c r="N65" s="283"/>
      <c r="O65" s="16"/>
      <c r="S65" s="14"/>
      <c r="U65" s="14"/>
      <c r="W65" s="13"/>
      <c r="X65" s="14"/>
      <c r="Y65" s="283"/>
    </row>
    <row r="66" spans="6:25" x14ac:dyDescent="0.2">
      <c r="F66" s="13"/>
      <c r="J66" s="14"/>
      <c r="L66" s="13"/>
      <c r="M66" s="15"/>
      <c r="N66" s="283"/>
      <c r="O66" s="16"/>
      <c r="S66" s="14"/>
      <c r="U66" s="14"/>
      <c r="W66" s="13"/>
      <c r="X66" s="14"/>
      <c r="Y66" s="283"/>
    </row>
    <row r="67" spans="6:25" x14ac:dyDescent="0.2">
      <c r="F67" s="13"/>
      <c r="J67" s="14"/>
      <c r="L67" s="13"/>
      <c r="M67" s="15"/>
      <c r="N67" s="283"/>
      <c r="O67" s="16"/>
      <c r="S67" s="14"/>
      <c r="U67" s="14"/>
      <c r="W67" s="13"/>
      <c r="X67" s="14"/>
      <c r="Y67" s="283"/>
    </row>
    <row r="68" spans="6:25" x14ac:dyDescent="0.2">
      <c r="F68" s="13"/>
      <c r="J68" s="14"/>
      <c r="L68" s="13"/>
      <c r="M68" s="15"/>
      <c r="N68" s="283"/>
      <c r="O68" s="16"/>
      <c r="S68" s="14"/>
      <c r="U68" s="14"/>
      <c r="W68" s="13"/>
      <c r="X68" s="14"/>
      <c r="Y68" s="283"/>
    </row>
    <row r="69" spans="6:25" x14ac:dyDescent="0.2">
      <c r="F69" s="13"/>
      <c r="J69" s="14"/>
      <c r="L69" s="13"/>
      <c r="M69" s="15"/>
      <c r="N69" s="283"/>
      <c r="O69" s="16"/>
      <c r="S69" s="14"/>
      <c r="U69" s="14"/>
      <c r="W69" s="13"/>
      <c r="X69" s="14"/>
      <c r="Y69" s="283"/>
    </row>
    <row r="70" spans="6:25" x14ac:dyDescent="0.2">
      <c r="F70" s="13"/>
      <c r="J70" s="14"/>
      <c r="L70" s="13"/>
      <c r="M70" s="15"/>
      <c r="N70" s="283"/>
      <c r="O70" s="16"/>
      <c r="S70" s="14"/>
      <c r="U70" s="14"/>
      <c r="W70" s="13"/>
      <c r="X70" s="14"/>
      <c r="Y70" s="283"/>
    </row>
    <row r="71" spans="6:25" x14ac:dyDescent="0.2">
      <c r="F71" s="13"/>
      <c r="J71" s="14"/>
      <c r="L71" s="13"/>
      <c r="M71" s="15"/>
      <c r="N71" s="283"/>
      <c r="O71" s="16"/>
      <c r="S71" s="14"/>
      <c r="U71" s="14"/>
      <c r="W71" s="13"/>
      <c r="X71" s="14"/>
      <c r="Y71" s="283"/>
    </row>
    <row r="72" spans="6:25" x14ac:dyDescent="0.2">
      <c r="F72" s="13"/>
      <c r="J72" s="14"/>
      <c r="L72" s="13"/>
      <c r="M72" s="15"/>
      <c r="N72" s="283"/>
      <c r="O72" s="16"/>
      <c r="S72" s="14"/>
      <c r="U72" s="14"/>
      <c r="W72" s="13"/>
      <c r="X72" s="14"/>
      <c r="Y72" s="283"/>
    </row>
    <row r="73" spans="6:25" x14ac:dyDescent="0.2">
      <c r="F73" s="13"/>
      <c r="J73" s="14"/>
      <c r="L73" s="13"/>
      <c r="M73" s="15"/>
      <c r="N73" s="283"/>
      <c r="O73" s="16"/>
      <c r="S73" s="14"/>
      <c r="U73" s="14"/>
      <c r="W73" s="13"/>
      <c r="X73" s="14"/>
      <c r="Y73" s="283"/>
    </row>
    <row r="74" spans="6:25" x14ac:dyDescent="0.2">
      <c r="F74" s="13"/>
      <c r="J74" s="14"/>
      <c r="L74" s="13"/>
      <c r="M74" s="15"/>
      <c r="N74" s="283"/>
      <c r="O74" s="16"/>
      <c r="S74" s="14"/>
      <c r="U74" s="14"/>
      <c r="W74" s="13"/>
      <c r="X74" s="14"/>
      <c r="Y74" s="283"/>
    </row>
    <row r="75" spans="6:25" x14ac:dyDescent="0.2">
      <c r="F75" s="13"/>
      <c r="J75" s="14"/>
      <c r="L75" s="13"/>
      <c r="M75" s="15"/>
      <c r="N75" s="283"/>
      <c r="O75" s="16"/>
      <c r="S75" s="14"/>
      <c r="U75" s="14"/>
      <c r="W75" s="13"/>
      <c r="X75" s="14"/>
      <c r="Y75" s="283"/>
    </row>
    <row r="76" spans="6:25" x14ac:dyDescent="0.2">
      <c r="F76" s="13"/>
      <c r="J76" s="14"/>
      <c r="L76" s="13"/>
      <c r="M76" s="15"/>
      <c r="N76" s="283"/>
      <c r="O76" s="16"/>
      <c r="S76" s="14"/>
      <c r="U76" s="14"/>
      <c r="W76" s="13"/>
      <c r="X76" s="14"/>
      <c r="Y76" s="283"/>
    </row>
    <row r="77" spans="6:25" x14ac:dyDescent="0.2">
      <c r="F77" s="13"/>
      <c r="J77" s="14"/>
      <c r="L77" s="13"/>
      <c r="M77" s="15"/>
      <c r="N77" s="283"/>
      <c r="O77" s="16"/>
      <c r="S77" s="14"/>
      <c r="U77" s="14"/>
      <c r="W77" s="13"/>
      <c r="X77" s="14"/>
      <c r="Y77" s="283"/>
    </row>
    <row r="78" spans="6:25" x14ac:dyDescent="0.2">
      <c r="F78" s="13"/>
      <c r="J78" s="14"/>
      <c r="L78" s="13"/>
      <c r="M78" s="15"/>
      <c r="N78" s="283"/>
      <c r="O78" s="16"/>
      <c r="S78" s="14"/>
      <c r="U78" s="14"/>
      <c r="W78" s="13"/>
      <c r="X78" s="14"/>
      <c r="Y78" s="283"/>
    </row>
    <row r="79" spans="6:25" x14ac:dyDescent="0.2">
      <c r="F79" s="13"/>
      <c r="J79" s="14"/>
      <c r="L79" s="13"/>
      <c r="M79" s="15"/>
      <c r="N79" s="283"/>
      <c r="O79" s="16"/>
      <c r="S79" s="14"/>
      <c r="U79" s="14"/>
      <c r="W79" s="13"/>
      <c r="X79" s="14"/>
      <c r="Y79" s="283"/>
    </row>
    <row r="80" spans="6:25" x14ac:dyDescent="0.2">
      <c r="F80" s="13"/>
      <c r="J80" s="14"/>
      <c r="L80" s="13"/>
      <c r="M80" s="15"/>
      <c r="N80" s="283"/>
      <c r="O80" s="16"/>
      <c r="S80" s="14"/>
      <c r="U80" s="14"/>
      <c r="W80" s="13"/>
      <c r="X80" s="14"/>
      <c r="Y80" s="283"/>
    </row>
    <row r="81" spans="6:25" x14ac:dyDescent="0.2">
      <c r="F81" s="13"/>
      <c r="J81" s="14"/>
      <c r="L81" s="13"/>
      <c r="M81" s="15"/>
      <c r="N81" s="283"/>
      <c r="O81" s="16"/>
      <c r="S81" s="14"/>
      <c r="U81" s="14"/>
      <c r="W81" s="13"/>
      <c r="X81" s="14"/>
      <c r="Y81" s="283"/>
    </row>
    <row r="82" spans="6:25" x14ac:dyDescent="0.2">
      <c r="F82" s="13"/>
      <c r="J82" s="14"/>
      <c r="L82" s="13"/>
      <c r="M82" s="15"/>
      <c r="N82" s="283"/>
      <c r="O82" s="16"/>
      <c r="S82" s="14"/>
      <c r="U82" s="14"/>
      <c r="W82" s="13"/>
      <c r="X82" s="14"/>
      <c r="Y82" s="283"/>
    </row>
    <row r="83" spans="6:25" x14ac:dyDescent="0.2">
      <c r="F83" s="13"/>
      <c r="J83" s="14"/>
      <c r="L83" s="13"/>
      <c r="M83" s="15"/>
      <c r="N83" s="283"/>
      <c r="O83" s="16"/>
      <c r="S83" s="14"/>
      <c r="U83" s="14"/>
      <c r="W83" s="13"/>
      <c r="X83" s="14"/>
      <c r="Y83" s="283"/>
    </row>
    <row r="84" spans="6:25" x14ac:dyDescent="0.2">
      <c r="F84" s="13"/>
      <c r="J84" s="14"/>
      <c r="L84" s="13"/>
      <c r="M84" s="15"/>
      <c r="N84" s="283"/>
      <c r="O84" s="16"/>
      <c r="S84" s="14"/>
      <c r="U84" s="14"/>
      <c r="W84" s="13"/>
      <c r="X84" s="14"/>
      <c r="Y84" s="283"/>
    </row>
    <row r="85" spans="6:25" x14ac:dyDescent="0.2">
      <c r="F85" s="13"/>
      <c r="J85" s="14"/>
      <c r="L85" s="13"/>
      <c r="M85" s="15"/>
      <c r="N85" s="283"/>
      <c r="O85" s="16"/>
      <c r="S85" s="14"/>
      <c r="U85" s="14"/>
      <c r="W85" s="13"/>
      <c r="X85" s="14"/>
      <c r="Y85" s="283"/>
    </row>
    <row r="86" spans="6:25" x14ac:dyDescent="0.2">
      <c r="F86" s="13"/>
      <c r="J86" s="14"/>
      <c r="L86" s="13"/>
      <c r="M86" s="15"/>
      <c r="N86" s="283"/>
      <c r="O86" s="16"/>
      <c r="S86" s="14"/>
      <c r="U86" s="14"/>
      <c r="W86" s="13"/>
      <c r="X86" s="14"/>
      <c r="Y86" s="283"/>
    </row>
    <row r="87" spans="6:25" x14ac:dyDescent="0.2">
      <c r="F87" s="13"/>
      <c r="J87" s="14"/>
      <c r="L87" s="13"/>
      <c r="M87" s="15"/>
      <c r="N87" s="283"/>
      <c r="O87" s="16"/>
      <c r="S87" s="14"/>
      <c r="U87" s="14"/>
      <c r="W87" s="13"/>
      <c r="X87" s="14"/>
      <c r="Y87" s="283"/>
    </row>
    <row r="88" spans="6:25" x14ac:dyDescent="0.2">
      <c r="F88" s="13"/>
      <c r="J88" s="14"/>
      <c r="L88" s="13"/>
      <c r="M88" s="15"/>
      <c r="N88" s="283"/>
      <c r="O88" s="16"/>
      <c r="S88" s="14"/>
      <c r="U88" s="14"/>
      <c r="W88" s="13"/>
      <c r="X88" s="14"/>
      <c r="Y88" s="283"/>
    </row>
    <row r="89" spans="6:25" x14ac:dyDescent="0.2">
      <c r="F89" s="13"/>
      <c r="J89" s="14"/>
      <c r="L89" s="13"/>
      <c r="M89" s="15"/>
      <c r="N89" s="283"/>
      <c r="O89" s="16"/>
      <c r="S89" s="14"/>
      <c r="U89" s="14"/>
      <c r="W89" s="13"/>
      <c r="X89" s="14"/>
      <c r="Y89" s="283"/>
    </row>
    <row r="90" spans="6:25" x14ac:dyDescent="0.2">
      <c r="F90" s="13"/>
      <c r="J90" s="14"/>
      <c r="L90" s="13"/>
      <c r="M90" s="15"/>
      <c r="N90" s="283"/>
      <c r="O90" s="16"/>
      <c r="S90" s="14"/>
      <c r="U90" s="14"/>
      <c r="W90" s="13"/>
      <c r="X90" s="14"/>
      <c r="Y90" s="283"/>
    </row>
    <row r="91" spans="6:25" x14ac:dyDescent="0.2">
      <c r="F91" s="13"/>
      <c r="J91" s="14"/>
      <c r="L91" s="13"/>
      <c r="M91" s="15"/>
      <c r="N91" s="283"/>
      <c r="O91" s="16"/>
      <c r="S91" s="14"/>
      <c r="U91" s="14"/>
      <c r="W91" s="13"/>
      <c r="X91" s="14"/>
      <c r="Y91" s="283"/>
    </row>
    <row r="92" spans="6:25" x14ac:dyDescent="0.2">
      <c r="F92" s="13"/>
      <c r="J92" s="14"/>
      <c r="L92" s="13"/>
      <c r="M92" s="15"/>
      <c r="N92" s="283"/>
      <c r="O92" s="16"/>
      <c r="S92" s="14"/>
      <c r="U92" s="14"/>
      <c r="W92" s="13"/>
      <c r="X92" s="14"/>
      <c r="Y92" s="283"/>
    </row>
    <row r="93" spans="6:25" x14ac:dyDescent="0.2">
      <c r="F93" s="13"/>
      <c r="J93" s="14"/>
      <c r="L93" s="13"/>
      <c r="M93" s="15"/>
      <c r="N93" s="283"/>
      <c r="O93" s="16"/>
      <c r="S93" s="14"/>
      <c r="U93" s="14"/>
      <c r="W93" s="13"/>
      <c r="X93" s="14"/>
      <c r="Y93" s="283"/>
    </row>
    <row r="94" spans="6:25" x14ac:dyDescent="0.2">
      <c r="F94" s="13"/>
      <c r="J94" s="14"/>
      <c r="L94" s="13"/>
      <c r="M94" s="15"/>
      <c r="N94" s="283"/>
      <c r="O94" s="16"/>
      <c r="S94" s="14"/>
      <c r="U94" s="14"/>
      <c r="W94" s="13"/>
      <c r="X94" s="14"/>
      <c r="Y94" s="283"/>
    </row>
    <row r="95" spans="6:25" x14ac:dyDescent="0.2">
      <c r="F95" s="13"/>
      <c r="J95" s="14"/>
      <c r="L95" s="13"/>
      <c r="M95" s="15"/>
      <c r="N95" s="283"/>
      <c r="O95" s="16"/>
      <c r="S95" s="14"/>
      <c r="U95" s="14"/>
      <c r="W95" s="13"/>
      <c r="X95" s="14"/>
      <c r="Y95" s="283"/>
    </row>
    <row r="96" spans="6:25" x14ac:dyDescent="0.2">
      <c r="F96" s="13"/>
      <c r="J96" s="14"/>
      <c r="L96" s="13"/>
      <c r="M96" s="15"/>
      <c r="N96" s="283"/>
      <c r="O96" s="16"/>
      <c r="S96" s="14"/>
      <c r="U96" s="14"/>
      <c r="W96" s="13"/>
      <c r="X96" s="14"/>
      <c r="Y96" s="283"/>
    </row>
    <row r="97" spans="6:25" x14ac:dyDescent="0.2">
      <c r="F97" s="13"/>
      <c r="J97" s="14"/>
      <c r="L97" s="13"/>
      <c r="M97" s="15"/>
      <c r="N97" s="283"/>
      <c r="O97" s="16"/>
      <c r="S97" s="14"/>
      <c r="U97" s="14"/>
      <c r="W97" s="13"/>
      <c r="X97" s="14"/>
      <c r="Y97" s="283"/>
    </row>
    <row r="98" spans="6:25" x14ac:dyDescent="0.2">
      <c r="F98" s="13"/>
      <c r="J98" s="14"/>
      <c r="L98" s="13"/>
      <c r="M98" s="15"/>
      <c r="N98" s="283"/>
      <c r="O98" s="16"/>
      <c r="S98" s="14"/>
      <c r="U98" s="14"/>
      <c r="W98" s="13"/>
      <c r="X98" s="14"/>
      <c r="Y98" s="283"/>
    </row>
    <row r="99" spans="6:25" x14ac:dyDescent="0.2">
      <c r="F99" s="13"/>
      <c r="J99" s="14"/>
      <c r="L99" s="13"/>
      <c r="M99" s="15"/>
      <c r="N99" s="283"/>
      <c r="O99" s="16"/>
      <c r="S99" s="14"/>
      <c r="U99" s="14"/>
      <c r="W99" s="13"/>
      <c r="X99" s="14"/>
      <c r="Y99" s="283"/>
    </row>
    <row r="100" spans="6:25" x14ac:dyDescent="0.2">
      <c r="F100" s="13"/>
      <c r="J100" s="14"/>
      <c r="L100" s="13"/>
      <c r="M100" s="15"/>
      <c r="N100" s="283"/>
      <c r="O100" s="16"/>
      <c r="S100" s="14"/>
      <c r="U100" s="14"/>
      <c r="W100" s="13"/>
      <c r="X100" s="14"/>
      <c r="Y100" s="283"/>
    </row>
    <row r="101" spans="6:25" x14ac:dyDescent="0.2">
      <c r="F101" s="13"/>
      <c r="J101" s="14"/>
      <c r="L101" s="13"/>
      <c r="M101" s="15"/>
      <c r="N101" s="283"/>
      <c r="O101" s="16"/>
      <c r="S101" s="14"/>
      <c r="U101" s="14"/>
      <c r="W101" s="13"/>
      <c r="X101" s="14"/>
      <c r="Y101" s="283"/>
    </row>
    <row r="102" spans="6:25" x14ac:dyDescent="0.2">
      <c r="F102" s="13"/>
      <c r="J102" s="14"/>
      <c r="L102" s="13"/>
      <c r="M102" s="15"/>
      <c r="N102" s="283"/>
      <c r="O102" s="16"/>
      <c r="S102" s="14"/>
      <c r="U102" s="14"/>
      <c r="W102" s="13"/>
      <c r="X102" s="14"/>
      <c r="Y102" s="283"/>
    </row>
    <row r="103" spans="6:25" x14ac:dyDescent="0.2">
      <c r="F103" s="13"/>
      <c r="J103" s="14"/>
      <c r="L103" s="13"/>
      <c r="M103" s="15"/>
      <c r="N103" s="283"/>
      <c r="O103" s="16"/>
      <c r="S103" s="14"/>
      <c r="U103" s="14"/>
      <c r="W103" s="13"/>
      <c r="X103" s="14"/>
      <c r="Y103" s="283"/>
    </row>
    <row r="104" spans="6:25" x14ac:dyDescent="0.2">
      <c r="F104" s="13"/>
      <c r="J104" s="14"/>
      <c r="L104" s="13"/>
      <c r="M104" s="15"/>
      <c r="N104" s="283"/>
      <c r="O104" s="16"/>
      <c r="S104" s="14"/>
      <c r="U104" s="14"/>
      <c r="W104" s="13"/>
      <c r="X104" s="14"/>
      <c r="Y104" s="283"/>
    </row>
    <row r="105" spans="6:25" x14ac:dyDescent="0.2">
      <c r="F105" s="13"/>
      <c r="J105" s="14"/>
      <c r="L105" s="13"/>
      <c r="M105" s="15"/>
      <c r="N105" s="283"/>
      <c r="O105" s="16"/>
      <c r="S105" s="14"/>
      <c r="U105" s="14"/>
      <c r="W105" s="13"/>
      <c r="X105" s="14"/>
      <c r="Y105" s="283"/>
    </row>
    <row r="106" spans="6:25" x14ac:dyDescent="0.2">
      <c r="F106" s="13"/>
      <c r="J106" s="14"/>
      <c r="L106" s="13"/>
      <c r="M106" s="15"/>
      <c r="N106" s="283"/>
      <c r="O106" s="16"/>
      <c r="S106" s="14"/>
      <c r="U106" s="14"/>
      <c r="W106" s="13"/>
      <c r="X106" s="14"/>
      <c r="Y106" s="283"/>
    </row>
    <row r="107" spans="6:25" x14ac:dyDescent="0.2">
      <c r="F107" s="13"/>
      <c r="J107" s="14"/>
      <c r="L107" s="13"/>
      <c r="M107" s="15"/>
      <c r="N107" s="283"/>
      <c r="O107" s="16"/>
      <c r="S107" s="14"/>
      <c r="U107" s="14"/>
      <c r="W107" s="13"/>
      <c r="X107" s="14"/>
      <c r="Y107" s="283"/>
    </row>
    <row r="108" spans="6:25" x14ac:dyDescent="0.2">
      <c r="F108" s="13"/>
      <c r="J108" s="14"/>
      <c r="L108" s="13"/>
      <c r="M108" s="15"/>
      <c r="N108" s="283"/>
      <c r="O108" s="16"/>
      <c r="S108" s="14"/>
      <c r="U108" s="14"/>
      <c r="W108" s="13"/>
      <c r="X108" s="14"/>
      <c r="Y108" s="283"/>
    </row>
    <row r="109" spans="6:25" x14ac:dyDescent="0.2">
      <c r="F109" s="13"/>
      <c r="J109" s="14"/>
      <c r="L109" s="13"/>
      <c r="M109" s="15"/>
      <c r="N109" s="283"/>
      <c r="O109" s="16"/>
      <c r="S109" s="14"/>
      <c r="U109" s="14"/>
      <c r="W109" s="13"/>
      <c r="X109" s="14"/>
      <c r="Y109" s="283"/>
    </row>
    <row r="110" spans="6:25" x14ac:dyDescent="0.2">
      <c r="F110" s="13"/>
      <c r="J110" s="14"/>
      <c r="L110" s="13"/>
      <c r="M110" s="15"/>
      <c r="N110" s="283"/>
      <c r="O110" s="16"/>
      <c r="S110" s="14"/>
      <c r="U110" s="14"/>
      <c r="W110" s="13"/>
      <c r="X110" s="14"/>
      <c r="Y110" s="283"/>
    </row>
    <row r="111" spans="6:25" x14ac:dyDescent="0.2">
      <c r="F111" s="13"/>
      <c r="J111" s="14"/>
      <c r="L111" s="13"/>
      <c r="M111" s="15"/>
      <c r="N111" s="283"/>
      <c r="O111" s="16"/>
      <c r="S111" s="14"/>
      <c r="U111" s="14"/>
      <c r="W111" s="13"/>
      <c r="X111" s="14"/>
      <c r="Y111" s="283"/>
    </row>
    <row r="112" spans="6:25" x14ac:dyDescent="0.2">
      <c r="F112" s="13"/>
      <c r="J112" s="14"/>
      <c r="L112" s="13"/>
      <c r="M112" s="15"/>
      <c r="N112" s="283"/>
      <c r="O112" s="16"/>
      <c r="S112" s="14"/>
      <c r="U112" s="14"/>
      <c r="W112" s="13"/>
      <c r="X112" s="14"/>
      <c r="Y112" s="283"/>
    </row>
    <row r="113" spans="6:25" x14ac:dyDescent="0.2">
      <c r="F113" s="13"/>
      <c r="J113" s="14"/>
      <c r="L113" s="13"/>
      <c r="M113" s="15"/>
      <c r="N113" s="283"/>
      <c r="O113" s="16"/>
      <c r="S113" s="14"/>
      <c r="U113" s="14"/>
      <c r="W113" s="13"/>
      <c r="X113" s="14"/>
      <c r="Y113" s="283"/>
    </row>
    <row r="114" spans="6:25" x14ac:dyDescent="0.2">
      <c r="F114" s="13"/>
      <c r="J114" s="14"/>
      <c r="L114" s="13"/>
      <c r="M114" s="15"/>
      <c r="N114" s="283"/>
      <c r="O114" s="16"/>
      <c r="S114" s="14"/>
      <c r="U114" s="14"/>
      <c r="W114" s="13"/>
      <c r="X114" s="14"/>
      <c r="Y114" s="283"/>
    </row>
    <row r="115" spans="6:25" x14ac:dyDescent="0.2">
      <c r="F115" s="13"/>
      <c r="J115" s="14"/>
      <c r="L115" s="13"/>
      <c r="M115" s="15"/>
      <c r="N115" s="283"/>
      <c r="O115" s="16"/>
      <c r="S115" s="14"/>
      <c r="U115" s="14"/>
      <c r="W115" s="13"/>
      <c r="X115" s="14"/>
      <c r="Y115" s="283"/>
    </row>
    <row r="116" spans="6:25" x14ac:dyDescent="0.2">
      <c r="F116" s="13"/>
      <c r="J116" s="14"/>
      <c r="L116" s="13"/>
      <c r="M116" s="15"/>
      <c r="N116" s="283"/>
      <c r="O116" s="16"/>
      <c r="S116" s="14"/>
      <c r="U116" s="14"/>
      <c r="W116" s="13"/>
      <c r="X116" s="14"/>
      <c r="Y116" s="283"/>
    </row>
    <row r="117" spans="6:25" x14ac:dyDescent="0.2">
      <c r="F117" s="13"/>
      <c r="J117" s="14"/>
      <c r="L117" s="13"/>
      <c r="M117" s="15"/>
      <c r="N117" s="283"/>
      <c r="O117" s="16"/>
      <c r="S117" s="14"/>
      <c r="U117" s="14"/>
      <c r="W117" s="13"/>
      <c r="X117" s="14"/>
      <c r="Y117" s="283"/>
    </row>
    <row r="118" spans="6:25" x14ac:dyDescent="0.2">
      <c r="F118" s="13"/>
      <c r="J118" s="14"/>
      <c r="L118" s="13"/>
      <c r="M118" s="15"/>
      <c r="N118" s="283"/>
      <c r="O118" s="16"/>
      <c r="S118" s="14"/>
      <c r="U118" s="14"/>
      <c r="W118" s="13"/>
      <c r="X118" s="14"/>
      <c r="Y118" s="283"/>
    </row>
    <row r="119" spans="6:25" x14ac:dyDescent="0.2">
      <c r="F119" s="13"/>
      <c r="J119" s="14"/>
      <c r="L119" s="13"/>
      <c r="M119" s="15"/>
      <c r="N119" s="283"/>
      <c r="O119" s="16"/>
      <c r="S119" s="14"/>
      <c r="U119" s="14"/>
      <c r="W119" s="13"/>
      <c r="X119" s="14"/>
      <c r="Y119" s="283"/>
    </row>
    <row r="120" spans="6:25" x14ac:dyDescent="0.2">
      <c r="F120" s="13"/>
      <c r="J120" s="14"/>
      <c r="L120" s="13"/>
      <c r="M120" s="15"/>
      <c r="N120" s="283"/>
      <c r="O120" s="16"/>
      <c r="S120" s="14"/>
      <c r="U120" s="14"/>
      <c r="W120" s="13"/>
      <c r="X120" s="14"/>
      <c r="Y120" s="283"/>
    </row>
    <row r="121" spans="6:25" x14ac:dyDescent="0.2">
      <c r="F121" s="13"/>
      <c r="J121" s="14"/>
      <c r="L121" s="13"/>
      <c r="M121" s="15"/>
      <c r="N121" s="283"/>
      <c r="O121" s="16"/>
      <c r="S121" s="14"/>
      <c r="U121" s="14"/>
      <c r="W121" s="13"/>
      <c r="X121" s="14"/>
      <c r="Y121" s="283"/>
    </row>
    <row r="122" spans="6:25" x14ac:dyDescent="0.2">
      <c r="F122" s="13"/>
      <c r="J122" s="14"/>
      <c r="L122" s="13"/>
      <c r="M122" s="15"/>
      <c r="N122" s="283"/>
      <c r="O122" s="16"/>
      <c r="S122" s="14"/>
      <c r="U122" s="14"/>
      <c r="W122" s="13"/>
      <c r="X122" s="14"/>
      <c r="Y122" s="283"/>
    </row>
    <row r="123" spans="6:25" x14ac:dyDescent="0.2">
      <c r="F123" s="13"/>
      <c r="J123" s="14"/>
      <c r="L123" s="13"/>
      <c r="M123" s="15"/>
      <c r="N123" s="283"/>
      <c r="O123" s="16"/>
      <c r="S123" s="14"/>
      <c r="U123" s="14"/>
      <c r="W123" s="13"/>
      <c r="X123" s="14"/>
      <c r="Y123" s="283"/>
    </row>
    <row r="124" spans="6:25" x14ac:dyDescent="0.2">
      <c r="F124" s="13"/>
      <c r="J124" s="14"/>
      <c r="L124" s="13"/>
      <c r="M124" s="15"/>
      <c r="N124" s="283"/>
      <c r="O124" s="16"/>
      <c r="S124" s="14"/>
      <c r="U124" s="14"/>
      <c r="W124" s="13"/>
      <c r="X124" s="14"/>
      <c r="Y124" s="283"/>
    </row>
    <row r="125" spans="6:25" x14ac:dyDescent="0.2">
      <c r="F125" s="13"/>
      <c r="J125" s="14"/>
      <c r="L125" s="13"/>
      <c r="M125" s="15"/>
      <c r="N125" s="283"/>
      <c r="O125" s="16"/>
      <c r="S125" s="14"/>
      <c r="U125" s="14"/>
      <c r="W125" s="13"/>
      <c r="X125" s="14"/>
      <c r="Y125" s="283"/>
    </row>
    <row r="126" spans="6:25" x14ac:dyDescent="0.2">
      <c r="F126" s="13"/>
      <c r="J126" s="14"/>
      <c r="L126" s="13"/>
      <c r="M126" s="15"/>
      <c r="N126" s="283"/>
      <c r="O126" s="16"/>
      <c r="S126" s="14"/>
      <c r="U126" s="14"/>
      <c r="W126" s="13"/>
      <c r="X126" s="14"/>
      <c r="Y126" s="283"/>
    </row>
    <row r="127" spans="6:25" x14ac:dyDescent="0.2">
      <c r="F127" s="13"/>
      <c r="J127" s="14"/>
      <c r="L127" s="13"/>
      <c r="M127" s="15"/>
      <c r="N127" s="283"/>
      <c r="O127" s="16"/>
      <c r="S127" s="14"/>
      <c r="U127" s="14"/>
      <c r="W127" s="13"/>
      <c r="X127" s="14"/>
      <c r="Y127" s="283"/>
    </row>
    <row r="128" spans="6:25" x14ac:dyDescent="0.2">
      <c r="F128" s="13"/>
      <c r="J128" s="14"/>
      <c r="L128" s="13"/>
      <c r="M128" s="15"/>
      <c r="N128" s="283"/>
      <c r="O128" s="16"/>
      <c r="S128" s="14"/>
      <c r="U128" s="14"/>
      <c r="W128" s="13"/>
      <c r="X128" s="14"/>
      <c r="Y128" s="283"/>
    </row>
    <row r="129" spans="6:25" x14ac:dyDescent="0.2">
      <c r="F129" s="13"/>
      <c r="J129" s="14"/>
      <c r="L129" s="13"/>
      <c r="M129" s="15"/>
      <c r="N129" s="283"/>
      <c r="O129" s="16"/>
      <c r="S129" s="14"/>
      <c r="U129" s="14"/>
      <c r="W129" s="13"/>
      <c r="X129" s="14"/>
      <c r="Y129" s="283"/>
    </row>
    <row r="130" spans="6:25" x14ac:dyDescent="0.2">
      <c r="F130" s="13"/>
      <c r="J130" s="14"/>
      <c r="L130" s="13"/>
      <c r="M130" s="15"/>
      <c r="N130" s="283"/>
      <c r="O130" s="16"/>
      <c r="S130" s="14"/>
      <c r="U130" s="14"/>
      <c r="W130" s="13"/>
      <c r="X130" s="14"/>
      <c r="Y130" s="283"/>
    </row>
    <row r="131" spans="6:25" x14ac:dyDescent="0.2">
      <c r="F131" s="13"/>
      <c r="J131" s="14"/>
      <c r="L131" s="13"/>
      <c r="M131" s="15"/>
      <c r="N131" s="283"/>
      <c r="O131" s="16"/>
      <c r="S131" s="14"/>
      <c r="U131" s="14"/>
      <c r="W131" s="13"/>
      <c r="X131" s="14"/>
      <c r="Y131" s="283"/>
    </row>
    <row r="132" spans="6:25" x14ac:dyDescent="0.2">
      <c r="F132" s="13"/>
      <c r="J132" s="14"/>
      <c r="L132" s="13"/>
      <c r="M132" s="15"/>
      <c r="N132" s="283"/>
      <c r="O132" s="16"/>
      <c r="S132" s="14"/>
      <c r="U132" s="14"/>
      <c r="W132" s="13"/>
      <c r="X132" s="14"/>
      <c r="Y132" s="283"/>
    </row>
    <row r="133" spans="6:25" x14ac:dyDescent="0.2">
      <c r="F133" s="13"/>
      <c r="J133" s="14"/>
      <c r="L133" s="13"/>
      <c r="M133" s="15"/>
      <c r="N133" s="283"/>
      <c r="O133" s="16"/>
      <c r="S133" s="14"/>
      <c r="U133" s="14"/>
      <c r="W133" s="13"/>
      <c r="X133" s="14"/>
      <c r="Y133" s="283"/>
    </row>
    <row r="134" spans="6:25" x14ac:dyDescent="0.2">
      <c r="F134" s="13"/>
      <c r="J134" s="14"/>
      <c r="L134" s="13"/>
      <c r="M134" s="15"/>
      <c r="N134" s="283"/>
      <c r="O134" s="16"/>
      <c r="S134" s="14"/>
      <c r="U134" s="14"/>
      <c r="W134" s="13"/>
      <c r="X134" s="14"/>
      <c r="Y134" s="283"/>
    </row>
    <row r="135" spans="6:25" x14ac:dyDescent="0.2">
      <c r="F135" s="13"/>
      <c r="J135" s="14"/>
      <c r="L135" s="13"/>
      <c r="M135" s="15"/>
      <c r="N135" s="283"/>
      <c r="O135" s="16"/>
      <c r="S135" s="14"/>
      <c r="U135" s="14"/>
      <c r="W135" s="13"/>
      <c r="X135" s="14"/>
      <c r="Y135" s="283"/>
    </row>
    <row r="136" spans="6:25" x14ac:dyDescent="0.2">
      <c r="F136" s="13"/>
      <c r="J136" s="14"/>
      <c r="L136" s="13"/>
      <c r="M136" s="15"/>
      <c r="N136" s="283"/>
      <c r="O136" s="16"/>
      <c r="S136" s="14"/>
      <c r="U136" s="14"/>
      <c r="W136" s="13"/>
      <c r="X136" s="14"/>
      <c r="Y136" s="283"/>
    </row>
    <row r="137" spans="6:25" x14ac:dyDescent="0.2">
      <c r="F137" s="13"/>
      <c r="J137" s="14"/>
      <c r="L137" s="13"/>
      <c r="M137" s="15"/>
      <c r="N137" s="283"/>
      <c r="O137" s="16"/>
      <c r="S137" s="14"/>
      <c r="U137" s="14"/>
      <c r="W137" s="13"/>
      <c r="X137" s="14"/>
      <c r="Y137" s="283"/>
    </row>
    <row r="138" spans="6:25" x14ac:dyDescent="0.2">
      <c r="F138" s="13"/>
      <c r="J138" s="14"/>
      <c r="L138" s="13"/>
      <c r="M138" s="15"/>
      <c r="N138" s="283"/>
      <c r="O138" s="16"/>
      <c r="S138" s="14"/>
      <c r="U138" s="14"/>
      <c r="W138" s="13"/>
      <c r="X138" s="14"/>
      <c r="Y138" s="283"/>
    </row>
    <row r="139" spans="6:25" x14ac:dyDescent="0.2">
      <c r="F139" s="13"/>
      <c r="J139" s="14"/>
      <c r="L139" s="13"/>
      <c r="M139" s="15"/>
      <c r="N139" s="283"/>
      <c r="O139" s="16"/>
      <c r="S139" s="14"/>
      <c r="U139" s="14"/>
      <c r="W139" s="13"/>
      <c r="X139" s="14"/>
      <c r="Y139" s="283"/>
    </row>
    <row r="140" spans="6:25" x14ac:dyDescent="0.2">
      <c r="F140" s="13"/>
      <c r="J140" s="14"/>
      <c r="L140" s="13"/>
      <c r="M140" s="15"/>
      <c r="N140" s="283"/>
      <c r="O140" s="16"/>
      <c r="S140" s="14"/>
      <c r="U140" s="14"/>
      <c r="W140" s="13"/>
      <c r="X140" s="14"/>
      <c r="Y140" s="283"/>
    </row>
    <row r="141" spans="6:25" x14ac:dyDescent="0.2">
      <c r="F141" s="13"/>
      <c r="J141" s="14"/>
      <c r="L141" s="13"/>
      <c r="M141" s="15"/>
      <c r="N141" s="283"/>
      <c r="O141" s="16"/>
      <c r="S141" s="14"/>
      <c r="U141" s="14"/>
      <c r="W141" s="13"/>
      <c r="X141" s="14"/>
      <c r="Y141" s="283"/>
    </row>
    <row r="142" spans="6:25" x14ac:dyDescent="0.2">
      <c r="F142" s="13"/>
      <c r="J142" s="14"/>
      <c r="L142" s="13"/>
      <c r="M142" s="15"/>
      <c r="N142" s="283"/>
      <c r="O142" s="16"/>
      <c r="S142" s="14"/>
      <c r="U142" s="14"/>
      <c r="W142" s="13"/>
      <c r="X142" s="14"/>
      <c r="Y142" s="283"/>
    </row>
    <row r="143" spans="6:25" x14ac:dyDescent="0.2">
      <c r="F143" s="13"/>
      <c r="J143" s="14"/>
      <c r="L143" s="13"/>
      <c r="M143" s="15"/>
      <c r="N143" s="283"/>
      <c r="O143" s="16"/>
      <c r="S143" s="14"/>
      <c r="U143" s="14"/>
      <c r="W143" s="13"/>
      <c r="X143" s="14"/>
      <c r="Y143" s="283"/>
    </row>
    <row r="144" spans="6:25" x14ac:dyDescent="0.2">
      <c r="F144" s="13"/>
      <c r="J144" s="14"/>
      <c r="L144" s="13"/>
      <c r="M144" s="15"/>
      <c r="N144" s="283"/>
      <c r="O144" s="16"/>
      <c r="S144" s="14"/>
      <c r="U144" s="14"/>
      <c r="W144" s="13"/>
      <c r="X144" s="14"/>
      <c r="Y144" s="283"/>
    </row>
    <row r="145" spans="6:25" x14ac:dyDescent="0.2">
      <c r="F145" s="13"/>
      <c r="J145" s="14"/>
      <c r="L145" s="13"/>
      <c r="M145" s="15"/>
      <c r="N145" s="283"/>
      <c r="O145" s="16"/>
      <c r="S145" s="14"/>
      <c r="U145" s="14"/>
      <c r="W145" s="13"/>
      <c r="X145" s="14"/>
      <c r="Y145" s="283"/>
    </row>
    <row r="146" spans="6:25" x14ac:dyDescent="0.2">
      <c r="F146" s="13"/>
      <c r="J146" s="14"/>
      <c r="L146" s="13"/>
      <c r="M146" s="15"/>
      <c r="N146" s="283"/>
      <c r="O146" s="16"/>
      <c r="S146" s="14"/>
      <c r="U146" s="14"/>
      <c r="W146" s="13"/>
      <c r="X146" s="14"/>
      <c r="Y146" s="283"/>
    </row>
    <row r="147" spans="6:25" x14ac:dyDescent="0.2">
      <c r="F147" s="13"/>
      <c r="J147" s="14"/>
      <c r="L147" s="13"/>
      <c r="M147" s="15"/>
      <c r="N147" s="283"/>
      <c r="O147" s="16"/>
      <c r="S147" s="14"/>
      <c r="U147" s="14"/>
      <c r="W147" s="13"/>
      <c r="X147" s="14"/>
      <c r="Y147" s="283"/>
    </row>
    <row r="148" spans="6:25" x14ac:dyDescent="0.2">
      <c r="F148" s="13"/>
      <c r="J148" s="14"/>
      <c r="L148" s="13"/>
      <c r="M148" s="15"/>
      <c r="N148" s="283"/>
      <c r="O148" s="16"/>
      <c r="S148" s="14"/>
      <c r="U148" s="14"/>
      <c r="W148" s="13"/>
      <c r="X148" s="14"/>
      <c r="Y148" s="283"/>
    </row>
    <row r="149" spans="6:25" x14ac:dyDescent="0.2">
      <c r="F149" s="13"/>
      <c r="J149" s="14"/>
      <c r="L149" s="13"/>
      <c r="M149" s="15"/>
      <c r="N149" s="283"/>
      <c r="O149" s="16"/>
      <c r="S149" s="14"/>
      <c r="U149" s="14"/>
      <c r="W149" s="13"/>
      <c r="X149" s="14"/>
      <c r="Y149" s="283"/>
    </row>
    <row r="150" spans="6:25" x14ac:dyDescent="0.2">
      <c r="F150" s="13"/>
      <c r="J150" s="14"/>
      <c r="L150" s="13"/>
      <c r="M150" s="15"/>
      <c r="N150" s="283"/>
      <c r="O150" s="16"/>
      <c r="S150" s="14"/>
      <c r="U150" s="14"/>
      <c r="W150" s="13"/>
      <c r="X150" s="14"/>
      <c r="Y150" s="283"/>
    </row>
    <row r="151" spans="6:25" x14ac:dyDescent="0.2">
      <c r="F151" s="13"/>
      <c r="J151" s="14"/>
      <c r="L151" s="13"/>
      <c r="M151" s="15"/>
      <c r="N151" s="283"/>
      <c r="O151" s="16"/>
      <c r="S151" s="14"/>
      <c r="U151" s="14"/>
      <c r="W151" s="13"/>
      <c r="X151" s="14"/>
      <c r="Y151" s="283"/>
    </row>
    <row r="152" spans="6:25" x14ac:dyDescent="0.2">
      <c r="F152" s="13"/>
      <c r="J152" s="14"/>
      <c r="L152" s="13"/>
      <c r="M152" s="15"/>
      <c r="N152" s="283"/>
      <c r="O152" s="16"/>
      <c r="S152" s="14"/>
      <c r="U152" s="14"/>
      <c r="W152" s="13"/>
      <c r="X152" s="14"/>
      <c r="Y152" s="283"/>
    </row>
    <row r="153" spans="6:25" x14ac:dyDescent="0.2">
      <c r="F153" s="13"/>
      <c r="J153" s="14"/>
      <c r="L153" s="13"/>
      <c r="M153" s="15"/>
      <c r="N153" s="283"/>
      <c r="O153" s="16"/>
      <c r="S153" s="14"/>
      <c r="U153" s="14"/>
      <c r="W153" s="13"/>
      <c r="X153" s="14"/>
      <c r="Y153" s="283"/>
    </row>
    <row r="154" spans="6:25" x14ac:dyDescent="0.2">
      <c r="F154" s="13"/>
      <c r="J154" s="14"/>
      <c r="L154" s="13"/>
      <c r="M154" s="15"/>
      <c r="N154" s="283"/>
      <c r="O154" s="16"/>
      <c r="S154" s="14"/>
      <c r="U154" s="14"/>
      <c r="W154" s="13"/>
      <c r="X154" s="14"/>
      <c r="Y154" s="283"/>
    </row>
    <row r="155" spans="6:25" x14ac:dyDescent="0.2">
      <c r="F155" s="13"/>
      <c r="J155" s="14"/>
      <c r="L155" s="13"/>
      <c r="M155" s="15"/>
      <c r="N155" s="283"/>
      <c r="O155" s="16"/>
      <c r="S155" s="14"/>
      <c r="U155" s="14"/>
      <c r="W155" s="13"/>
      <c r="X155" s="14"/>
      <c r="Y155" s="283"/>
    </row>
    <row r="156" spans="6:25" x14ac:dyDescent="0.2">
      <c r="F156" s="13"/>
      <c r="J156" s="14"/>
      <c r="L156" s="13"/>
      <c r="M156" s="15"/>
      <c r="N156" s="283"/>
      <c r="O156" s="16"/>
      <c r="S156" s="14"/>
      <c r="U156" s="14"/>
      <c r="W156" s="13"/>
      <c r="X156" s="14"/>
      <c r="Y156" s="283"/>
    </row>
    <row r="157" spans="6:25" x14ac:dyDescent="0.2">
      <c r="F157" s="13"/>
      <c r="J157" s="14"/>
      <c r="L157" s="13"/>
      <c r="M157" s="15"/>
      <c r="N157" s="283"/>
      <c r="O157" s="16"/>
      <c r="S157" s="14"/>
      <c r="U157" s="14"/>
      <c r="W157" s="13"/>
      <c r="X157" s="14"/>
      <c r="Y157" s="283"/>
    </row>
    <row r="158" spans="6:25" x14ac:dyDescent="0.2">
      <c r="F158" s="13"/>
      <c r="J158" s="14"/>
      <c r="L158" s="13"/>
      <c r="M158" s="15"/>
      <c r="N158" s="283"/>
      <c r="O158" s="16"/>
      <c r="S158" s="14"/>
      <c r="U158" s="14"/>
      <c r="W158" s="13"/>
      <c r="X158" s="14"/>
      <c r="Y158" s="283"/>
    </row>
    <row r="159" spans="6:25" x14ac:dyDescent="0.2">
      <c r="F159" s="13"/>
      <c r="J159" s="14"/>
      <c r="L159" s="13"/>
      <c r="M159" s="15"/>
      <c r="N159" s="283"/>
      <c r="O159" s="16"/>
      <c r="S159" s="14"/>
      <c r="U159" s="14"/>
      <c r="W159" s="13"/>
      <c r="X159" s="14"/>
      <c r="Y159" s="283"/>
    </row>
    <row r="160" spans="6:25" x14ac:dyDescent="0.2">
      <c r="F160" s="13"/>
      <c r="J160" s="14"/>
      <c r="L160" s="13"/>
      <c r="M160" s="15"/>
      <c r="N160" s="283"/>
      <c r="O160" s="16"/>
      <c r="S160" s="14"/>
      <c r="U160" s="14"/>
      <c r="W160" s="13"/>
      <c r="X160" s="14"/>
      <c r="Y160" s="283"/>
    </row>
    <row r="161" spans="6:25" x14ac:dyDescent="0.2">
      <c r="F161" s="13"/>
      <c r="J161" s="14"/>
      <c r="L161" s="13"/>
      <c r="M161" s="15"/>
      <c r="N161" s="283"/>
      <c r="O161" s="16"/>
      <c r="S161" s="14"/>
      <c r="U161" s="14"/>
      <c r="W161" s="13"/>
      <c r="X161" s="14"/>
      <c r="Y161" s="283"/>
    </row>
    <row r="162" spans="6:25" x14ac:dyDescent="0.2">
      <c r="F162" s="13"/>
      <c r="J162" s="14"/>
      <c r="L162" s="13"/>
      <c r="M162" s="15"/>
      <c r="N162" s="283"/>
      <c r="O162" s="16"/>
      <c r="S162" s="14"/>
      <c r="U162" s="14"/>
      <c r="W162" s="13"/>
      <c r="X162" s="14"/>
      <c r="Y162" s="283"/>
    </row>
    <row r="163" spans="6:25" x14ac:dyDescent="0.2">
      <c r="F163" s="13"/>
      <c r="J163" s="14"/>
      <c r="L163" s="13"/>
      <c r="M163" s="15"/>
      <c r="N163" s="283"/>
      <c r="O163" s="16"/>
      <c r="S163" s="14"/>
      <c r="U163" s="14"/>
      <c r="W163" s="13"/>
      <c r="X163" s="14"/>
      <c r="Y163" s="283"/>
    </row>
    <row r="164" spans="6:25" x14ac:dyDescent="0.2">
      <c r="F164" s="13"/>
      <c r="J164" s="14"/>
      <c r="L164" s="13"/>
      <c r="M164" s="15"/>
      <c r="N164" s="283"/>
      <c r="O164" s="16"/>
      <c r="S164" s="14"/>
      <c r="U164" s="14"/>
      <c r="W164" s="13"/>
      <c r="X164" s="14"/>
      <c r="Y164" s="283"/>
    </row>
    <row r="165" spans="6:25" x14ac:dyDescent="0.2">
      <c r="F165" s="13"/>
      <c r="J165" s="14"/>
      <c r="L165" s="13"/>
      <c r="M165" s="15"/>
      <c r="N165" s="283"/>
      <c r="O165" s="16"/>
      <c r="S165" s="14"/>
      <c r="U165" s="14"/>
      <c r="W165" s="13"/>
      <c r="X165" s="14"/>
      <c r="Y165" s="283"/>
    </row>
    <row r="166" spans="6:25" x14ac:dyDescent="0.2">
      <c r="F166" s="13"/>
      <c r="J166" s="14"/>
      <c r="L166" s="13"/>
      <c r="M166" s="15"/>
      <c r="N166" s="283"/>
      <c r="O166" s="16"/>
      <c r="S166" s="14"/>
      <c r="U166" s="14"/>
      <c r="W166" s="13"/>
      <c r="X166" s="14"/>
      <c r="Y166" s="283"/>
    </row>
    <row r="167" spans="6:25" x14ac:dyDescent="0.2">
      <c r="F167" s="13"/>
      <c r="J167" s="14"/>
      <c r="L167" s="13"/>
      <c r="M167" s="15"/>
      <c r="N167" s="283"/>
      <c r="O167" s="16"/>
      <c r="S167" s="14"/>
      <c r="U167" s="14"/>
      <c r="W167" s="13"/>
      <c r="X167" s="14"/>
      <c r="Y167" s="283"/>
    </row>
    <row r="168" spans="6:25" x14ac:dyDescent="0.2">
      <c r="F168" s="13"/>
      <c r="J168" s="14"/>
      <c r="L168" s="13"/>
      <c r="M168" s="15"/>
      <c r="N168" s="283"/>
      <c r="O168" s="16"/>
      <c r="S168" s="14"/>
      <c r="U168" s="14"/>
      <c r="W168" s="13"/>
      <c r="X168" s="14"/>
      <c r="Y168" s="283"/>
    </row>
    <row r="169" spans="6:25" x14ac:dyDescent="0.2">
      <c r="F169" s="13"/>
      <c r="J169" s="14"/>
      <c r="L169" s="13"/>
      <c r="M169" s="15"/>
      <c r="N169" s="283"/>
      <c r="O169" s="16"/>
      <c r="S169" s="14"/>
      <c r="U169" s="14"/>
      <c r="W169" s="13"/>
      <c r="X169" s="14"/>
      <c r="Y169" s="283"/>
    </row>
    <row r="170" spans="6:25" x14ac:dyDescent="0.2">
      <c r="F170" s="13"/>
      <c r="J170" s="14"/>
      <c r="L170" s="13"/>
      <c r="M170" s="15"/>
      <c r="N170" s="283"/>
      <c r="O170" s="16"/>
      <c r="S170" s="14"/>
      <c r="U170" s="14"/>
      <c r="W170" s="13"/>
      <c r="X170" s="14"/>
      <c r="Y170" s="283"/>
    </row>
    <row r="171" spans="6:25" x14ac:dyDescent="0.2">
      <c r="F171" s="13"/>
      <c r="J171" s="14"/>
      <c r="L171" s="13"/>
      <c r="M171" s="15"/>
      <c r="N171" s="283"/>
      <c r="O171" s="16"/>
      <c r="S171" s="14"/>
      <c r="U171" s="14"/>
      <c r="W171" s="13"/>
      <c r="X171" s="14"/>
      <c r="Y171" s="283"/>
    </row>
    <row r="172" spans="6:25" x14ac:dyDescent="0.2">
      <c r="F172" s="13"/>
      <c r="J172" s="14"/>
      <c r="L172" s="13"/>
      <c r="M172" s="15"/>
      <c r="N172" s="283"/>
      <c r="O172" s="16"/>
      <c r="S172" s="14"/>
      <c r="U172" s="14"/>
      <c r="W172" s="13"/>
      <c r="X172" s="14"/>
      <c r="Y172" s="283"/>
    </row>
    <row r="173" spans="6:25" x14ac:dyDescent="0.2">
      <c r="F173" s="13"/>
      <c r="J173" s="14"/>
      <c r="L173" s="13"/>
      <c r="M173" s="15"/>
      <c r="N173" s="283"/>
      <c r="O173" s="16"/>
      <c r="S173" s="14"/>
      <c r="U173" s="14"/>
      <c r="W173" s="13"/>
      <c r="X173" s="14"/>
      <c r="Y173" s="283"/>
    </row>
    <row r="174" spans="6:25" x14ac:dyDescent="0.2">
      <c r="F174" s="13"/>
      <c r="J174" s="14"/>
      <c r="L174" s="13"/>
      <c r="M174" s="15"/>
      <c r="N174" s="283"/>
      <c r="O174" s="16"/>
      <c r="S174" s="14"/>
      <c r="U174" s="14"/>
      <c r="W174" s="13"/>
      <c r="X174" s="14"/>
      <c r="Y174" s="283"/>
    </row>
    <row r="175" spans="6:25" x14ac:dyDescent="0.2">
      <c r="F175" s="13"/>
      <c r="J175" s="14"/>
      <c r="L175" s="13"/>
      <c r="M175" s="15"/>
      <c r="N175" s="283"/>
      <c r="O175" s="16"/>
      <c r="S175" s="14"/>
      <c r="U175" s="14"/>
      <c r="W175" s="13"/>
      <c r="X175" s="14"/>
      <c r="Y175" s="283"/>
    </row>
    <row r="176" spans="6:25" x14ac:dyDescent="0.2">
      <c r="F176" s="13"/>
      <c r="J176" s="14"/>
      <c r="L176" s="13"/>
      <c r="M176" s="15"/>
      <c r="N176" s="283"/>
      <c r="O176" s="16"/>
      <c r="S176" s="14"/>
      <c r="U176" s="14"/>
      <c r="W176" s="13"/>
      <c r="X176" s="14"/>
      <c r="Y176" s="283"/>
    </row>
    <row r="177" spans="6:25" x14ac:dyDescent="0.2">
      <c r="F177" s="13"/>
      <c r="J177" s="14"/>
      <c r="L177" s="13"/>
      <c r="M177" s="15"/>
      <c r="N177" s="283"/>
      <c r="O177" s="16"/>
      <c r="S177" s="14"/>
      <c r="U177" s="14"/>
      <c r="W177" s="13"/>
      <c r="X177" s="14"/>
      <c r="Y177" s="283"/>
    </row>
    <row r="178" spans="6:25" x14ac:dyDescent="0.2">
      <c r="F178" s="13"/>
      <c r="J178" s="14"/>
      <c r="L178" s="13"/>
      <c r="M178" s="15"/>
      <c r="N178" s="283"/>
      <c r="O178" s="16"/>
      <c r="S178" s="14"/>
      <c r="U178" s="14"/>
      <c r="W178" s="13"/>
      <c r="X178" s="14"/>
      <c r="Y178" s="283"/>
    </row>
    <row r="179" spans="6:25" x14ac:dyDescent="0.2">
      <c r="F179" s="13"/>
      <c r="J179" s="14"/>
      <c r="L179" s="13"/>
      <c r="M179" s="15"/>
      <c r="N179" s="283"/>
      <c r="O179" s="16"/>
      <c r="S179" s="14"/>
      <c r="U179" s="14"/>
      <c r="W179" s="13"/>
      <c r="X179" s="14"/>
      <c r="Y179" s="283"/>
    </row>
    <row r="180" spans="6:25" x14ac:dyDescent="0.2">
      <c r="F180" s="13"/>
      <c r="J180" s="14"/>
      <c r="L180" s="13"/>
      <c r="M180" s="15"/>
      <c r="N180" s="283"/>
      <c r="O180" s="16"/>
      <c r="S180" s="14"/>
      <c r="U180" s="14"/>
      <c r="W180" s="13"/>
      <c r="X180" s="14"/>
      <c r="Y180" s="283"/>
    </row>
    <row r="181" spans="6:25" x14ac:dyDescent="0.2">
      <c r="F181" s="13"/>
      <c r="J181" s="14"/>
      <c r="L181" s="13"/>
      <c r="M181" s="15"/>
      <c r="N181" s="283"/>
      <c r="O181" s="16"/>
      <c r="S181" s="14"/>
      <c r="U181" s="14"/>
      <c r="W181" s="13"/>
      <c r="X181" s="14"/>
      <c r="Y181" s="283"/>
    </row>
    <row r="182" spans="6:25" x14ac:dyDescent="0.2">
      <c r="F182" s="13"/>
      <c r="J182" s="14"/>
      <c r="L182" s="13"/>
      <c r="M182" s="15"/>
      <c r="N182" s="283"/>
      <c r="O182" s="16"/>
      <c r="S182" s="14"/>
      <c r="U182" s="14"/>
      <c r="W182" s="13"/>
      <c r="X182" s="14"/>
      <c r="Y182" s="283"/>
    </row>
    <row r="183" spans="6:25" x14ac:dyDescent="0.2">
      <c r="F183" s="13"/>
      <c r="J183" s="14"/>
      <c r="L183" s="13"/>
      <c r="M183" s="15"/>
      <c r="N183" s="283"/>
      <c r="O183" s="16"/>
      <c r="S183" s="14"/>
      <c r="U183" s="14"/>
      <c r="W183" s="13"/>
      <c r="X183" s="14"/>
      <c r="Y183" s="283"/>
    </row>
    <row r="184" spans="6:25" x14ac:dyDescent="0.2">
      <c r="F184" s="13"/>
      <c r="J184" s="14"/>
      <c r="L184" s="13"/>
      <c r="M184" s="15"/>
      <c r="N184" s="283"/>
      <c r="O184" s="16"/>
      <c r="S184" s="14"/>
      <c r="U184" s="14"/>
      <c r="W184" s="13"/>
      <c r="X184" s="14"/>
      <c r="Y184" s="283"/>
    </row>
    <row r="185" spans="6:25" x14ac:dyDescent="0.2">
      <c r="F185" s="13"/>
      <c r="J185" s="14"/>
      <c r="L185" s="13"/>
      <c r="M185" s="15"/>
      <c r="N185" s="283"/>
      <c r="O185" s="16"/>
      <c r="S185" s="14"/>
      <c r="U185" s="14"/>
      <c r="W185" s="13"/>
      <c r="X185" s="14"/>
      <c r="Y185" s="283"/>
    </row>
    <row r="186" spans="6:25" x14ac:dyDescent="0.2">
      <c r="F186" s="13"/>
      <c r="J186" s="14"/>
      <c r="L186" s="13"/>
      <c r="M186" s="15"/>
      <c r="N186" s="283"/>
      <c r="O186" s="16"/>
      <c r="S186" s="14"/>
      <c r="U186" s="14"/>
      <c r="W186" s="13"/>
      <c r="X186" s="14"/>
      <c r="Y186" s="283"/>
    </row>
    <row r="187" spans="6:25" x14ac:dyDescent="0.2">
      <c r="F187" s="13"/>
      <c r="J187" s="14"/>
      <c r="L187" s="13"/>
      <c r="M187" s="15"/>
      <c r="N187" s="283"/>
      <c r="O187" s="16"/>
      <c r="S187" s="14"/>
      <c r="U187" s="14"/>
      <c r="W187" s="13"/>
      <c r="X187" s="14"/>
      <c r="Y187" s="283"/>
    </row>
    <row r="188" spans="6:25" x14ac:dyDescent="0.2">
      <c r="F188" s="13"/>
      <c r="J188" s="14"/>
      <c r="L188" s="13"/>
      <c r="M188" s="15"/>
      <c r="N188" s="283"/>
      <c r="O188" s="16"/>
      <c r="S188" s="14"/>
      <c r="U188" s="14"/>
      <c r="W188" s="13"/>
      <c r="X188" s="14"/>
      <c r="Y188" s="283"/>
    </row>
    <row r="189" spans="6:25" x14ac:dyDescent="0.2">
      <c r="F189" s="13"/>
      <c r="J189" s="14"/>
      <c r="L189" s="13"/>
      <c r="M189" s="15"/>
      <c r="N189" s="283"/>
      <c r="O189" s="16"/>
      <c r="S189" s="14"/>
      <c r="U189" s="14"/>
      <c r="W189" s="13"/>
      <c r="X189" s="14"/>
      <c r="Y189" s="283"/>
    </row>
    <row r="190" spans="6:25" x14ac:dyDescent="0.2">
      <c r="F190" s="13"/>
      <c r="J190" s="14"/>
      <c r="L190" s="13"/>
      <c r="M190" s="15"/>
      <c r="N190" s="283"/>
      <c r="O190" s="16"/>
      <c r="S190" s="14"/>
      <c r="U190" s="14"/>
      <c r="W190" s="13"/>
      <c r="X190" s="14"/>
      <c r="Y190" s="283"/>
    </row>
    <row r="191" spans="6:25" x14ac:dyDescent="0.2">
      <c r="F191" s="13"/>
      <c r="J191" s="14"/>
      <c r="L191" s="13"/>
      <c r="M191" s="15"/>
      <c r="N191" s="283"/>
      <c r="O191" s="16"/>
      <c r="S191" s="14"/>
      <c r="U191" s="14"/>
      <c r="W191" s="13"/>
      <c r="X191" s="14"/>
      <c r="Y191" s="283"/>
    </row>
    <row r="192" spans="6:25" x14ac:dyDescent="0.2">
      <c r="F192" s="13"/>
      <c r="J192" s="14"/>
      <c r="L192" s="13"/>
      <c r="M192" s="15"/>
      <c r="N192" s="283"/>
      <c r="O192" s="16"/>
      <c r="S192" s="14"/>
      <c r="U192" s="14"/>
      <c r="W192" s="13"/>
      <c r="X192" s="14"/>
      <c r="Y192" s="283"/>
    </row>
    <row r="193" spans="6:25" x14ac:dyDescent="0.2">
      <c r="F193" s="13"/>
      <c r="J193" s="14"/>
      <c r="L193" s="13"/>
      <c r="M193" s="15"/>
      <c r="N193" s="283"/>
      <c r="O193" s="16"/>
      <c r="S193" s="14"/>
      <c r="U193" s="14"/>
      <c r="W193" s="13"/>
      <c r="X193" s="14"/>
      <c r="Y193" s="283"/>
    </row>
    <row r="194" spans="6:25" x14ac:dyDescent="0.2">
      <c r="F194" s="13"/>
      <c r="J194" s="14"/>
      <c r="L194" s="13"/>
      <c r="M194" s="15"/>
      <c r="N194" s="283"/>
      <c r="O194" s="16"/>
      <c r="S194" s="14"/>
      <c r="U194" s="14"/>
      <c r="W194" s="13"/>
      <c r="X194" s="14"/>
      <c r="Y194" s="283"/>
    </row>
    <row r="195" spans="6:25" x14ac:dyDescent="0.2">
      <c r="F195" s="13"/>
      <c r="J195" s="14"/>
      <c r="L195" s="13"/>
      <c r="M195" s="15"/>
      <c r="N195" s="283"/>
      <c r="O195" s="16"/>
      <c r="S195" s="14"/>
      <c r="U195" s="14"/>
      <c r="W195" s="13"/>
      <c r="X195" s="14"/>
      <c r="Y195" s="283"/>
    </row>
    <row r="196" spans="6:25" x14ac:dyDescent="0.2">
      <c r="F196" s="13"/>
      <c r="J196" s="14"/>
      <c r="L196" s="13"/>
      <c r="M196" s="15"/>
      <c r="N196" s="283"/>
      <c r="O196" s="16"/>
      <c r="S196" s="14"/>
      <c r="U196" s="14"/>
      <c r="W196" s="13"/>
      <c r="X196" s="14"/>
      <c r="Y196" s="283"/>
    </row>
    <row r="197" spans="6:25" x14ac:dyDescent="0.2">
      <c r="F197" s="13"/>
      <c r="J197" s="14"/>
      <c r="L197" s="13"/>
      <c r="M197" s="15"/>
      <c r="N197" s="283"/>
      <c r="O197" s="16"/>
      <c r="S197" s="14"/>
      <c r="U197" s="14"/>
      <c r="W197" s="13"/>
      <c r="X197" s="14"/>
      <c r="Y197" s="283"/>
    </row>
    <row r="198" spans="6:25" x14ac:dyDescent="0.2">
      <c r="F198" s="13"/>
      <c r="J198" s="14"/>
      <c r="L198" s="13"/>
      <c r="M198" s="15"/>
      <c r="N198" s="283"/>
      <c r="O198" s="16"/>
      <c r="S198" s="14"/>
      <c r="U198" s="14"/>
      <c r="W198" s="13"/>
      <c r="X198" s="14"/>
      <c r="Y198" s="283"/>
    </row>
    <row r="199" spans="6:25" x14ac:dyDescent="0.2">
      <c r="F199" s="13"/>
      <c r="J199" s="14"/>
      <c r="L199" s="13"/>
      <c r="M199" s="15"/>
      <c r="N199" s="283"/>
      <c r="O199" s="16"/>
      <c r="S199" s="14"/>
      <c r="U199" s="14"/>
      <c r="W199" s="13"/>
      <c r="X199" s="14"/>
      <c r="Y199" s="283"/>
    </row>
    <row r="200" spans="6:25" x14ac:dyDescent="0.2">
      <c r="F200" s="13"/>
      <c r="J200" s="14"/>
      <c r="L200" s="13"/>
      <c r="M200" s="15"/>
      <c r="N200" s="283"/>
      <c r="O200" s="16"/>
      <c r="S200" s="14"/>
      <c r="U200" s="14"/>
      <c r="W200" s="13"/>
      <c r="X200" s="14"/>
      <c r="Y200" s="283"/>
    </row>
    <row r="201" spans="6:25" x14ac:dyDescent="0.2">
      <c r="F201" s="13"/>
      <c r="J201" s="14"/>
      <c r="L201" s="13"/>
      <c r="M201" s="15"/>
      <c r="N201" s="283"/>
      <c r="O201" s="16"/>
      <c r="S201" s="14"/>
      <c r="U201" s="14"/>
      <c r="W201" s="13"/>
      <c r="X201" s="14"/>
      <c r="Y201" s="283"/>
    </row>
    <row r="202" spans="6:25" x14ac:dyDescent="0.2">
      <c r="F202" s="13"/>
      <c r="J202" s="14"/>
      <c r="L202" s="13"/>
      <c r="M202" s="15"/>
      <c r="N202" s="283"/>
      <c r="O202" s="16"/>
      <c r="S202" s="14"/>
      <c r="U202" s="14"/>
      <c r="W202" s="13"/>
      <c r="X202" s="14"/>
      <c r="Y202" s="283"/>
    </row>
    <row r="203" spans="6:25" x14ac:dyDescent="0.2">
      <c r="F203" s="13"/>
      <c r="J203" s="14"/>
      <c r="L203" s="13"/>
      <c r="M203" s="15"/>
      <c r="N203" s="283"/>
      <c r="O203" s="16"/>
      <c r="S203" s="14"/>
      <c r="U203" s="14"/>
      <c r="W203" s="13"/>
      <c r="X203" s="14"/>
      <c r="Y203" s="283"/>
    </row>
    <row r="204" spans="6:25" x14ac:dyDescent="0.2">
      <c r="F204" s="13"/>
      <c r="J204" s="14"/>
      <c r="L204" s="13"/>
      <c r="M204" s="15"/>
      <c r="N204" s="283"/>
      <c r="O204" s="16"/>
      <c r="S204" s="14"/>
      <c r="U204" s="14"/>
      <c r="W204" s="13"/>
      <c r="X204" s="14"/>
      <c r="Y204" s="283"/>
    </row>
    <row r="205" spans="6:25" x14ac:dyDescent="0.2">
      <c r="F205" s="13"/>
      <c r="J205" s="14"/>
      <c r="L205" s="13"/>
      <c r="M205" s="15"/>
      <c r="N205" s="283"/>
      <c r="O205" s="16"/>
      <c r="S205" s="14"/>
      <c r="U205" s="14"/>
      <c r="W205" s="13"/>
      <c r="X205" s="14"/>
      <c r="Y205" s="283"/>
    </row>
    <row r="206" spans="6:25" x14ac:dyDescent="0.2">
      <c r="F206" s="13"/>
      <c r="J206" s="14"/>
      <c r="L206" s="13"/>
      <c r="M206" s="15"/>
      <c r="N206" s="283"/>
      <c r="O206" s="16"/>
      <c r="S206" s="14"/>
      <c r="U206" s="14"/>
      <c r="W206" s="13"/>
      <c r="X206" s="14"/>
      <c r="Y206" s="283"/>
    </row>
    <row r="207" spans="6:25" x14ac:dyDescent="0.2">
      <c r="F207" s="13"/>
      <c r="J207" s="14"/>
      <c r="L207" s="13"/>
      <c r="M207" s="15"/>
      <c r="N207" s="283"/>
      <c r="O207" s="16"/>
      <c r="S207" s="14"/>
      <c r="U207" s="14"/>
      <c r="W207" s="13"/>
      <c r="X207" s="14"/>
      <c r="Y207" s="283"/>
    </row>
    <row r="208" spans="6:25" x14ac:dyDescent="0.2">
      <c r="F208" s="13"/>
      <c r="J208" s="14"/>
      <c r="L208" s="13"/>
      <c r="M208" s="15"/>
      <c r="N208" s="283"/>
      <c r="O208" s="16"/>
      <c r="S208" s="14"/>
      <c r="U208" s="14"/>
      <c r="W208" s="13"/>
      <c r="X208" s="14"/>
      <c r="Y208" s="283"/>
    </row>
    <row r="209" spans="6:25" x14ac:dyDescent="0.2">
      <c r="F209" s="13"/>
      <c r="J209" s="14"/>
      <c r="L209" s="13"/>
      <c r="M209" s="15"/>
      <c r="N209" s="283"/>
      <c r="O209" s="16"/>
      <c r="S209" s="14"/>
      <c r="U209" s="14"/>
      <c r="W209" s="13"/>
      <c r="X209" s="14"/>
      <c r="Y209" s="283"/>
    </row>
    <row r="210" spans="6:25" x14ac:dyDescent="0.2">
      <c r="F210" s="13"/>
      <c r="J210" s="14"/>
      <c r="L210" s="13"/>
      <c r="M210" s="15"/>
      <c r="N210" s="283"/>
      <c r="O210" s="16"/>
      <c r="S210" s="14"/>
      <c r="U210" s="14"/>
      <c r="W210" s="13"/>
      <c r="X210" s="14"/>
      <c r="Y210" s="283"/>
    </row>
    <row r="211" spans="6:25" x14ac:dyDescent="0.2">
      <c r="F211" s="13"/>
      <c r="J211" s="14"/>
      <c r="L211" s="13"/>
      <c r="M211" s="15"/>
      <c r="N211" s="283"/>
      <c r="O211" s="16"/>
      <c r="S211" s="14"/>
      <c r="U211" s="14"/>
      <c r="W211" s="13"/>
      <c r="X211" s="14"/>
      <c r="Y211" s="283"/>
    </row>
    <row r="212" spans="6:25" x14ac:dyDescent="0.2">
      <c r="F212" s="13"/>
      <c r="J212" s="14"/>
      <c r="L212" s="13"/>
      <c r="M212" s="15"/>
      <c r="N212" s="283"/>
      <c r="O212" s="16"/>
      <c r="S212" s="14"/>
      <c r="U212" s="14"/>
      <c r="W212" s="13"/>
      <c r="X212" s="14"/>
      <c r="Y212" s="283"/>
    </row>
    <row r="213" spans="6:25" x14ac:dyDescent="0.2">
      <c r="F213" s="13"/>
      <c r="J213" s="14"/>
      <c r="L213" s="13"/>
      <c r="M213" s="15"/>
      <c r="N213" s="283"/>
      <c r="O213" s="16"/>
      <c r="S213" s="14"/>
      <c r="U213" s="14"/>
      <c r="W213" s="13"/>
      <c r="X213" s="14"/>
      <c r="Y213" s="283"/>
    </row>
    <row r="214" spans="6:25" x14ac:dyDescent="0.2">
      <c r="F214" s="13"/>
      <c r="J214" s="14"/>
      <c r="L214" s="13"/>
      <c r="M214" s="15"/>
      <c r="N214" s="283"/>
      <c r="O214" s="16"/>
      <c r="S214" s="14"/>
      <c r="U214" s="14"/>
      <c r="W214" s="13"/>
      <c r="X214" s="14"/>
      <c r="Y214" s="283"/>
    </row>
    <row r="215" spans="6:25" x14ac:dyDescent="0.2">
      <c r="F215" s="13"/>
      <c r="J215" s="14"/>
      <c r="L215" s="13"/>
      <c r="M215" s="15"/>
      <c r="N215" s="283"/>
      <c r="O215" s="16"/>
      <c r="S215" s="14"/>
      <c r="U215" s="14"/>
      <c r="W215" s="13"/>
      <c r="X215" s="14"/>
      <c r="Y215" s="283"/>
    </row>
    <row r="216" spans="6:25" x14ac:dyDescent="0.2">
      <c r="F216" s="13"/>
      <c r="J216" s="14"/>
      <c r="L216" s="13"/>
      <c r="M216" s="15"/>
      <c r="N216" s="283"/>
      <c r="O216" s="16"/>
      <c r="S216" s="14"/>
      <c r="U216" s="14"/>
      <c r="W216" s="13"/>
      <c r="X216" s="14"/>
      <c r="Y216" s="283"/>
    </row>
    <row r="217" spans="6:25" x14ac:dyDescent="0.2">
      <c r="F217" s="13"/>
      <c r="J217" s="14"/>
      <c r="L217" s="13"/>
      <c r="M217" s="15"/>
      <c r="N217" s="283"/>
      <c r="O217" s="16"/>
      <c r="S217" s="14"/>
      <c r="U217" s="14"/>
      <c r="W217" s="13"/>
      <c r="X217" s="14"/>
      <c r="Y217" s="283"/>
    </row>
    <row r="218" spans="6:25" x14ac:dyDescent="0.2">
      <c r="F218" s="13"/>
      <c r="J218" s="14"/>
      <c r="L218" s="13"/>
      <c r="M218" s="15"/>
      <c r="N218" s="283"/>
      <c r="O218" s="16"/>
      <c r="S218" s="14"/>
      <c r="U218" s="14"/>
      <c r="W218" s="13"/>
      <c r="X218" s="14"/>
      <c r="Y218" s="283"/>
    </row>
    <row r="219" spans="6:25" x14ac:dyDescent="0.2">
      <c r="F219" s="13"/>
      <c r="J219" s="14"/>
      <c r="L219" s="13"/>
      <c r="M219" s="15"/>
      <c r="N219" s="283"/>
      <c r="O219" s="16"/>
      <c r="S219" s="14"/>
      <c r="U219" s="14"/>
      <c r="W219" s="13"/>
      <c r="X219" s="14"/>
      <c r="Y219" s="283"/>
    </row>
    <row r="220" spans="6:25" x14ac:dyDescent="0.2">
      <c r="F220" s="13"/>
      <c r="J220" s="14"/>
      <c r="L220" s="13"/>
      <c r="M220" s="15"/>
      <c r="N220" s="283"/>
      <c r="O220" s="16"/>
      <c r="S220" s="14"/>
      <c r="U220" s="14"/>
      <c r="W220" s="13"/>
      <c r="X220" s="14"/>
      <c r="Y220" s="283"/>
    </row>
    <row r="221" spans="6:25" x14ac:dyDescent="0.2">
      <c r="F221" s="13"/>
      <c r="J221" s="14"/>
      <c r="L221" s="13"/>
      <c r="M221" s="15"/>
      <c r="N221" s="283"/>
      <c r="O221" s="16"/>
      <c r="S221" s="14"/>
      <c r="U221" s="14"/>
      <c r="W221" s="13"/>
      <c r="X221" s="14"/>
      <c r="Y221" s="283"/>
    </row>
    <row r="222" spans="6:25" x14ac:dyDescent="0.2">
      <c r="F222" s="13"/>
      <c r="J222" s="14"/>
      <c r="L222" s="13"/>
      <c r="M222" s="15"/>
      <c r="N222" s="283"/>
      <c r="O222" s="16"/>
      <c r="S222" s="14"/>
      <c r="U222" s="14"/>
      <c r="W222" s="13"/>
      <c r="X222" s="14"/>
      <c r="Y222" s="283"/>
    </row>
    <row r="223" spans="6:25" x14ac:dyDescent="0.2">
      <c r="F223" s="13"/>
      <c r="J223" s="14"/>
      <c r="L223" s="13"/>
      <c r="M223" s="15"/>
      <c r="N223" s="283"/>
      <c r="O223" s="16"/>
      <c r="S223" s="14"/>
      <c r="U223" s="14"/>
      <c r="W223" s="13"/>
      <c r="X223" s="14"/>
      <c r="Y223" s="283"/>
    </row>
    <row r="224" spans="6:25" x14ac:dyDescent="0.2">
      <c r="F224" s="13"/>
      <c r="J224" s="14"/>
      <c r="L224" s="13"/>
      <c r="M224" s="15"/>
      <c r="N224" s="283"/>
      <c r="O224" s="16"/>
      <c r="S224" s="14"/>
      <c r="U224" s="14"/>
      <c r="W224" s="13"/>
      <c r="X224" s="14"/>
      <c r="Y224" s="283"/>
    </row>
    <row r="225" spans="6:25" x14ac:dyDescent="0.2">
      <c r="F225" s="13"/>
      <c r="J225" s="14"/>
      <c r="L225" s="13"/>
      <c r="M225" s="15"/>
      <c r="N225" s="283"/>
      <c r="O225" s="16"/>
      <c r="S225" s="14"/>
      <c r="U225" s="14"/>
      <c r="W225" s="13"/>
      <c r="X225" s="14"/>
      <c r="Y225" s="283"/>
    </row>
    <row r="226" spans="6:25" x14ac:dyDescent="0.2">
      <c r="F226" s="13"/>
      <c r="J226" s="14"/>
      <c r="L226" s="13"/>
      <c r="M226" s="15"/>
      <c r="N226" s="283"/>
      <c r="O226" s="16"/>
      <c r="S226" s="14"/>
      <c r="U226" s="14"/>
      <c r="W226" s="13"/>
      <c r="X226" s="14"/>
      <c r="Y226" s="283"/>
    </row>
    <row r="227" spans="6:25" x14ac:dyDescent="0.2">
      <c r="F227" s="13"/>
      <c r="J227" s="14"/>
      <c r="L227" s="13"/>
      <c r="M227" s="15"/>
      <c r="N227" s="283"/>
      <c r="O227" s="16"/>
      <c r="S227" s="14"/>
      <c r="U227" s="14"/>
      <c r="W227" s="13"/>
      <c r="X227" s="14"/>
      <c r="Y227" s="283"/>
    </row>
    <row r="228" spans="6:25" x14ac:dyDescent="0.2">
      <c r="F228" s="13"/>
      <c r="J228" s="14"/>
      <c r="L228" s="13"/>
      <c r="M228" s="15"/>
      <c r="N228" s="283"/>
      <c r="O228" s="16"/>
      <c r="S228" s="14"/>
      <c r="U228" s="14"/>
      <c r="W228" s="13"/>
      <c r="X228" s="14"/>
      <c r="Y228" s="283"/>
    </row>
    <row r="229" spans="6:25" x14ac:dyDescent="0.2">
      <c r="F229" s="13"/>
      <c r="J229" s="14"/>
      <c r="L229" s="13"/>
      <c r="M229" s="15"/>
      <c r="N229" s="283"/>
      <c r="O229" s="16"/>
      <c r="S229" s="14"/>
      <c r="U229" s="14"/>
      <c r="W229" s="13"/>
      <c r="X229" s="14"/>
      <c r="Y229" s="283"/>
    </row>
    <row r="230" spans="6:25" x14ac:dyDescent="0.2">
      <c r="F230" s="13"/>
      <c r="J230" s="14"/>
      <c r="L230" s="13"/>
      <c r="M230" s="15"/>
      <c r="N230" s="283"/>
      <c r="O230" s="16"/>
      <c r="S230" s="14"/>
      <c r="U230" s="14"/>
      <c r="W230" s="13"/>
      <c r="X230" s="14"/>
      <c r="Y230" s="283"/>
    </row>
    <row r="231" spans="6:25" x14ac:dyDescent="0.2">
      <c r="F231" s="13"/>
      <c r="J231" s="14"/>
      <c r="L231" s="13"/>
      <c r="M231" s="15"/>
      <c r="N231" s="283"/>
      <c r="O231" s="16"/>
      <c r="S231" s="14"/>
      <c r="U231" s="14"/>
      <c r="W231" s="13"/>
      <c r="X231" s="14"/>
      <c r="Y231" s="283"/>
    </row>
    <row r="232" spans="6:25" x14ac:dyDescent="0.2">
      <c r="F232" s="13"/>
      <c r="J232" s="14"/>
      <c r="L232" s="13"/>
      <c r="M232" s="15"/>
      <c r="N232" s="283"/>
      <c r="O232" s="16"/>
      <c r="S232" s="14"/>
      <c r="U232" s="14"/>
      <c r="W232" s="13"/>
      <c r="X232" s="14"/>
      <c r="Y232" s="283"/>
    </row>
    <row r="233" spans="6:25" x14ac:dyDescent="0.2">
      <c r="F233" s="13"/>
      <c r="J233" s="14"/>
      <c r="L233" s="13"/>
      <c r="M233" s="15"/>
      <c r="N233" s="283"/>
      <c r="O233" s="16"/>
      <c r="S233" s="14"/>
      <c r="U233" s="14"/>
      <c r="W233" s="13"/>
      <c r="X233" s="14"/>
      <c r="Y233" s="283"/>
    </row>
    <row r="234" spans="6:25" x14ac:dyDescent="0.2">
      <c r="F234" s="13"/>
      <c r="J234" s="14"/>
      <c r="L234" s="13"/>
      <c r="M234" s="15"/>
      <c r="N234" s="283"/>
      <c r="O234" s="16"/>
      <c r="S234" s="14"/>
      <c r="U234" s="14"/>
      <c r="W234" s="13"/>
      <c r="X234" s="14"/>
      <c r="Y234" s="283"/>
    </row>
    <row r="235" spans="6:25" x14ac:dyDescent="0.2">
      <c r="F235" s="13"/>
      <c r="J235" s="14"/>
      <c r="L235" s="13"/>
      <c r="M235" s="15"/>
      <c r="N235" s="283"/>
      <c r="O235" s="16"/>
      <c r="S235" s="14"/>
      <c r="U235" s="14"/>
      <c r="W235" s="13"/>
      <c r="X235" s="14"/>
      <c r="Y235" s="283"/>
    </row>
    <row r="236" spans="6:25" x14ac:dyDescent="0.2">
      <c r="F236" s="13"/>
      <c r="J236" s="14"/>
      <c r="L236" s="13"/>
      <c r="M236" s="15"/>
      <c r="N236" s="283"/>
      <c r="O236" s="16"/>
      <c r="S236" s="14"/>
      <c r="U236" s="14"/>
      <c r="W236" s="13"/>
      <c r="X236" s="14"/>
      <c r="Y236" s="283"/>
    </row>
    <row r="237" spans="6:25" x14ac:dyDescent="0.2">
      <c r="F237" s="13"/>
      <c r="J237" s="14"/>
      <c r="L237" s="13"/>
      <c r="M237" s="15"/>
      <c r="N237" s="283"/>
      <c r="O237" s="16"/>
      <c r="S237" s="14"/>
      <c r="U237" s="14"/>
      <c r="W237" s="13"/>
      <c r="X237" s="14"/>
      <c r="Y237" s="283"/>
    </row>
    <row r="238" spans="6:25" x14ac:dyDescent="0.2">
      <c r="F238" s="13"/>
      <c r="J238" s="14"/>
      <c r="L238" s="13"/>
      <c r="M238" s="15"/>
      <c r="N238" s="283"/>
      <c r="O238" s="16"/>
      <c r="S238" s="14"/>
      <c r="U238" s="14"/>
      <c r="W238" s="13"/>
      <c r="X238" s="14"/>
      <c r="Y238" s="283"/>
    </row>
    <row r="239" spans="6:25" x14ac:dyDescent="0.2">
      <c r="F239" s="13"/>
      <c r="J239" s="14"/>
      <c r="L239" s="13"/>
      <c r="M239" s="15"/>
      <c r="N239" s="283"/>
      <c r="O239" s="16"/>
      <c r="S239" s="14"/>
      <c r="U239" s="14"/>
      <c r="W239" s="13"/>
      <c r="X239" s="14"/>
      <c r="Y239" s="283"/>
    </row>
    <row r="240" spans="6:25" x14ac:dyDescent="0.2">
      <c r="F240" s="13"/>
      <c r="J240" s="14"/>
      <c r="L240" s="13"/>
      <c r="M240" s="15"/>
      <c r="N240" s="283"/>
      <c r="O240" s="16"/>
      <c r="S240" s="14"/>
      <c r="U240" s="14"/>
      <c r="W240" s="13"/>
      <c r="X240" s="14"/>
      <c r="Y240" s="283"/>
    </row>
    <row r="241" spans="6:25" x14ac:dyDescent="0.2">
      <c r="F241" s="13"/>
      <c r="J241" s="14"/>
      <c r="L241" s="13"/>
      <c r="M241" s="15"/>
      <c r="N241" s="283"/>
      <c r="O241" s="16"/>
      <c r="S241" s="14"/>
      <c r="U241" s="14"/>
      <c r="W241" s="13"/>
      <c r="X241" s="14"/>
      <c r="Y241" s="283"/>
    </row>
    <row r="242" spans="6:25" x14ac:dyDescent="0.2">
      <c r="F242" s="13"/>
      <c r="J242" s="14"/>
      <c r="L242" s="13"/>
      <c r="M242" s="15"/>
      <c r="N242" s="283"/>
      <c r="O242" s="16"/>
      <c r="S242" s="14"/>
      <c r="U242" s="14"/>
      <c r="W242" s="13"/>
      <c r="X242" s="14"/>
      <c r="Y242" s="283"/>
    </row>
    <row r="243" spans="6:25" x14ac:dyDescent="0.2">
      <c r="F243" s="13"/>
      <c r="J243" s="14"/>
      <c r="L243" s="13"/>
      <c r="M243" s="15"/>
      <c r="N243" s="283"/>
      <c r="O243" s="16"/>
      <c r="S243" s="14"/>
      <c r="U243" s="14"/>
      <c r="W243" s="13"/>
      <c r="X243" s="14"/>
      <c r="Y243" s="283"/>
    </row>
    <row r="244" spans="6:25" x14ac:dyDescent="0.2">
      <c r="F244" s="13"/>
      <c r="J244" s="14"/>
      <c r="L244" s="13"/>
      <c r="M244" s="15"/>
      <c r="N244" s="283"/>
      <c r="O244" s="16"/>
      <c r="S244" s="14"/>
      <c r="U244" s="14"/>
      <c r="W244" s="13"/>
      <c r="X244" s="14"/>
      <c r="Y244" s="283"/>
    </row>
    <row r="245" spans="6:25" x14ac:dyDescent="0.2">
      <c r="F245" s="13"/>
      <c r="J245" s="14"/>
      <c r="L245" s="13"/>
      <c r="M245" s="15"/>
      <c r="N245" s="283"/>
      <c r="O245" s="16"/>
      <c r="S245" s="14"/>
      <c r="U245" s="14"/>
      <c r="W245" s="13"/>
      <c r="X245" s="14"/>
      <c r="Y245" s="283"/>
    </row>
    <row r="246" spans="6:25" x14ac:dyDescent="0.2">
      <c r="F246" s="13"/>
      <c r="J246" s="14"/>
      <c r="L246" s="13"/>
      <c r="M246" s="15"/>
      <c r="N246" s="283"/>
      <c r="O246" s="16"/>
      <c r="S246" s="14"/>
      <c r="U246" s="14"/>
      <c r="W246" s="13"/>
      <c r="X246" s="14"/>
      <c r="Y246" s="283"/>
    </row>
    <row r="247" spans="6:25" x14ac:dyDescent="0.2">
      <c r="F247" s="13"/>
      <c r="J247" s="14"/>
      <c r="L247" s="13"/>
      <c r="M247" s="15"/>
      <c r="N247" s="283"/>
      <c r="O247" s="16"/>
      <c r="S247" s="14"/>
      <c r="U247" s="14"/>
      <c r="W247" s="13"/>
      <c r="X247" s="14"/>
      <c r="Y247" s="283"/>
    </row>
    <row r="248" spans="6:25" x14ac:dyDescent="0.2">
      <c r="F248" s="13"/>
      <c r="J248" s="14"/>
      <c r="L248" s="13"/>
      <c r="M248" s="15"/>
      <c r="N248" s="283"/>
      <c r="O248" s="16"/>
      <c r="S248" s="14"/>
      <c r="U248" s="14"/>
      <c r="W248" s="13"/>
      <c r="X248" s="14"/>
      <c r="Y248" s="283"/>
    </row>
    <row r="249" spans="6:25" x14ac:dyDescent="0.2">
      <c r="F249" s="13"/>
      <c r="J249" s="14"/>
      <c r="L249" s="13"/>
      <c r="M249" s="15"/>
      <c r="N249" s="283"/>
      <c r="O249" s="16"/>
      <c r="S249" s="14"/>
      <c r="U249" s="14"/>
      <c r="W249" s="13"/>
      <c r="X249" s="14"/>
      <c r="Y249" s="283"/>
    </row>
    <row r="250" spans="6:25" x14ac:dyDescent="0.2">
      <c r="F250" s="13"/>
      <c r="J250" s="14"/>
      <c r="L250" s="13"/>
      <c r="M250" s="15"/>
      <c r="N250" s="283"/>
      <c r="O250" s="16"/>
      <c r="S250" s="14"/>
      <c r="U250" s="14"/>
      <c r="W250" s="13"/>
      <c r="X250" s="14"/>
      <c r="Y250" s="283"/>
    </row>
    <row r="251" spans="6:25" x14ac:dyDescent="0.2">
      <c r="F251" s="13"/>
      <c r="J251" s="14"/>
      <c r="L251" s="13"/>
      <c r="M251" s="15"/>
      <c r="N251" s="283"/>
      <c r="O251" s="16"/>
      <c r="S251" s="14"/>
      <c r="U251" s="14"/>
      <c r="W251" s="13"/>
      <c r="X251" s="14"/>
      <c r="Y251" s="283"/>
    </row>
    <row r="252" spans="6:25" x14ac:dyDescent="0.2">
      <c r="F252" s="13"/>
      <c r="J252" s="14"/>
      <c r="L252" s="13"/>
      <c r="M252" s="15"/>
      <c r="N252" s="283"/>
      <c r="O252" s="16"/>
      <c r="S252" s="14"/>
      <c r="U252" s="14"/>
      <c r="W252" s="13"/>
      <c r="X252" s="14"/>
      <c r="Y252" s="283"/>
    </row>
    <row r="253" spans="6:25" x14ac:dyDescent="0.2">
      <c r="F253" s="13"/>
      <c r="J253" s="14"/>
      <c r="L253" s="13"/>
      <c r="M253" s="15"/>
      <c r="N253" s="283"/>
      <c r="O253" s="16"/>
      <c r="S253" s="14"/>
      <c r="U253" s="14"/>
      <c r="W253" s="13"/>
      <c r="X253" s="14"/>
      <c r="Y253" s="283"/>
    </row>
    <row r="254" spans="6:25" x14ac:dyDescent="0.2">
      <c r="F254" s="13"/>
      <c r="J254" s="14"/>
      <c r="L254" s="13"/>
      <c r="M254" s="15"/>
      <c r="N254" s="283"/>
      <c r="O254" s="16"/>
      <c r="S254" s="14"/>
      <c r="U254" s="14"/>
      <c r="W254" s="13"/>
      <c r="X254" s="14"/>
      <c r="Y254" s="283"/>
    </row>
    <row r="255" spans="6:25" x14ac:dyDescent="0.2">
      <c r="F255" s="13"/>
      <c r="J255" s="14"/>
      <c r="L255" s="13"/>
      <c r="M255" s="15"/>
      <c r="N255" s="283"/>
      <c r="O255" s="16"/>
      <c r="S255" s="14"/>
      <c r="U255" s="14"/>
      <c r="W255" s="13"/>
      <c r="X255" s="14"/>
      <c r="Y255" s="283"/>
    </row>
    <row r="256" spans="6:25" x14ac:dyDescent="0.2">
      <c r="F256" s="13"/>
      <c r="J256" s="14"/>
      <c r="L256" s="13"/>
      <c r="M256" s="15"/>
      <c r="N256" s="283"/>
      <c r="O256" s="16"/>
      <c r="S256" s="14"/>
      <c r="U256" s="14"/>
      <c r="W256" s="13"/>
      <c r="X256" s="14"/>
      <c r="Y256" s="283"/>
    </row>
    <row r="257" spans="6:25" x14ac:dyDescent="0.2">
      <c r="F257" s="13"/>
      <c r="J257" s="14"/>
      <c r="L257" s="13"/>
      <c r="M257" s="15"/>
      <c r="N257" s="283"/>
      <c r="O257" s="16"/>
      <c r="S257" s="14"/>
      <c r="U257" s="14"/>
      <c r="W257" s="13"/>
      <c r="X257" s="14"/>
      <c r="Y257" s="283"/>
    </row>
    <row r="258" spans="6:25" x14ac:dyDescent="0.2">
      <c r="F258" s="13"/>
      <c r="J258" s="14"/>
      <c r="L258" s="13"/>
      <c r="M258" s="15"/>
      <c r="N258" s="283"/>
      <c r="O258" s="16"/>
      <c r="S258" s="14"/>
      <c r="U258" s="14"/>
      <c r="W258" s="13"/>
      <c r="X258" s="14"/>
      <c r="Y258" s="283"/>
    </row>
    <row r="259" spans="6:25" x14ac:dyDescent="0.2">
      <c r="F259" s="13"/>
      <c r="J259" s="14"/>
      <c r="L259" s="13"/>
      <c r="M259" s="15"/>
      <c r="N259" s="283"/>
      <c r="O259" s="16"/>
      <c r="S259" s="14"/>
      <c r="U259" s="14"/>
      <c r="W259" s="13"/>
      <c r="X259" s="14"/>
      <c r="Y259" s="283"/>
    </row>
    <row r="260" spans="6:25" x14ac:dyDescent="0.2">
      <c r="F260" s="13"/>
      <c r="J260" s="14"/>
      <c r="L260" s="13"/>
      <c r="M260" s="15"/>
      <c r="N260" s="283"/>
      <c r="O260" s="16"/>
      <c r="S260" s="14"/>
      <c r="U260" s="14"/>
      <c r="W260" s="13"/>
      <c r="X260" s="14"/>
      <c r="Y260" s="283"/>
    </row>
    <row r="261" spans="6:25" x14ac:dyDescent="0.2">
      <c r="F261" s="13"/>
      <c r="J261" s="14"/>
      <c r="L261" s="13"/>
      <c r="M261" s="15"/>
      <c r="N261" s="283"/>
      <c r="O261" s="16"/>
      <c r="S261" s="14"/>
      <c r="U261" s="14"/>
      <c r="W261" s="13"/>
      <c r="X261" s="14"/>
      <c r="Y261" s="283"/>
    </row>
    <row r="262" spans="6:25" x14ac:dyDescent="0.2">
      <c r="F262" s="13"/>
      <c r="J262" s="14"/>
      <c r="L262" s="13"/>
      <c r="M262" s="15"/>
      <c r="N262" s="283"/>
      <c r="O262" s="16"/>
      <c r="S262" s="14"/>
      <c r="U262" s="14"/>
      <c r="W262" s="13"/>
      <c r="X262" s="14"/>
      <c r="Y262" s="283"/>
    </row>
    <row r="263" spans="6:25" x14ac:dyDescent="0.2">
      <c r="F263" s="13"/>
      <c r="J263" s="14"/>
      <c r="L263" s="13"/>
      <c r="M263" s="15"/>
      <c r="N263" s="283"/>
      <c r="O263" s="16"/>
      <c r="S263" s="14"/>
      <c r="U263" s="14"/>
      <c r="W263" s="13"/>
      <c r="X263" s="14"/>
      <c r="Y263" s="283"/>
    </row>
    <row r="264" spans="6:25" x14ac:dyDescent="0.2">
      <c r="F264" s="13"/>
      <c r="J264" s="14"/>
      <c r="L264" s="13"/>
      <c r="M264" s="15"/>
      <c r="N264" s="283"/>
      <c r="O264" s="16"/>
      <c r="S264" s="14"/>
      <c r="U264" s="14"/>
      <c r="W264" s="13"/>
      <c r="X264" s="14"/>
      <c r="Y264" s="283"/>
    </row>
    <row r="265" spans="6:25" x14ac:dyDescent="0.2">
      <c r="F265" s="13"/>
      <c r="J265" s="14"/>
      <c r="L265" s="13"/>
      <c r="M265" s="15"/>
      <c r="N265" s="283"/>
      <c r="O265" s="16"/>
      <c r="S265" s="14"/>
      <c r="U265" s="14"/>
      <c r="W265" s="13"/>
      <c r="X265" s="14"/>
      <c r="Y265" s="283"/>
    </row>
    <row r="266" spans="6:25" x14ac:dyDescent="0.2">
      <c r="F266" s="13"/>
      <c r="J266" s="14"/>
      <c r="L266" s="13"/>
      <c r="M266" s="15"/>
      <c r="N266" s="283"/>
      <c r="O266" s="16"/>
      <c r="S266" s="14"/>
      <c r="U266" s="14"/>
      <c r="W266" s="13"/>
      <c r="X266" s="14"/>
      <c r="Y266" s="283"/>
    </row>
    <row r="267" spans="6:25" x14ac:dyDescent="0.2">
      <c r="L267" s="13"/>
      <c r="M267" s="15"/>
      <c r="N267" s="283"/>
      <c r="O267" s="16"/>
      <c r="S267" s="14"/>
      <c r="U267" s="14"/>
      <c r="W267" s="13"/>
      <c r="X267" s="14"/>
      <c r="Y267" s="283"/>
    </row>
    <row r="268" spans="6:25" x14ac:dyDescent="0.2">
      <c r="M268" s="283"/>
    </row>
    <row r="269" spans="6:25" x14ac:dyDescent="0.2">
      <c r="M269" s="283"/>
    </row>
    <row r="270" spans="6:25" x14ac:dyDescent="0.2">
      <c r="M270" s="283"/>
    </row>
    <row r="271" spans="6:25" x14ac:dyDescent="0.2">
      <c r="M271" s="283"/>
    </row>
    <row r="272" spans="6:25" x14ac:dyDescent="0.2">
      <c r="M272" s="283"/>
    </row>
    <row r="273" spans="1:32" x14ac:dyDescent="0.2">
      <c r="M273" s="283"/>
    </row>
    <row r="274" spans="1:32" x14ac:dyDescent="0.2">
      <c r="M274" s="283"/>
    </row>
    <row r="275" spans="1:32" s="16" customFormat="1" x14ac:dyDescent="0.2">
      <c r="A275" s="13"/>
      <c r="B275" s="13"/>
      <c r="C275" s="13"/>
      <c r="D275" s="13"/>
      <c r="E275" s="13"/>
      <c r="F275" s="14"/>
      <c r="G275" s="14"/>
      <c r="H275" s="14"/>
      <c r="I275" s="14"/>
      <c r="J275" s="13"/>
      <c r="K275" s="13"/>
      <c r="L275" s="15"/>
      <c r="M275" s="283"/>
      <c r="O275" s="17"/>
      <c r="P275" s="18"/>
      <c r="Q275" s="17"/>
      <c r="R275" s="18"/>
      <c r="S275" s="13"/>
      <c r="T275" s="18"/>
      <c r="U275" s="13"/>
      <c r="V275" s="18"/>
      <c r="W275" s="14"/>
      <c r="X275" s="19"/>
      <c r="Y275" s="20"/>
      <c r="Z275" s="13"/>
      <c r="AA275" s="13"/>
      <c r="AB275" s="13"/>
      <c r="AC275" s="13"/>
      <c r="AD275" s="13"/>
      <c r="AE275" s="13"/>
      <c r="AF275" s="13"/>
    </row>
    <row r="276" spans="1:32" s="16" customFormat="1" x14ac:dyDescent="0.2">
      <c r="A276" s="13"/>
      <c r="B276" s="13"/>
      <c r="C276" s="13"/>
      <c r="D276" s="13"/>
      <c r="E276" s="13"/>
      <c r="F276" s="14"/>
      <c r="G276" s="14"/>
      <c r="H276" s="14"/>
      <c r="I276" s="14"/>
      <c r="J276" s="13"/>
      <c r="K276" s="13"/>
      <c r="L276" s="15"/>
      <c r="M276" s="283"/>
      <c r="O276" s="17"/>
      <c r="P276" s="18"/>
      <c r="Q276" s="17"/>
      <c r="R276" s="18"/>
      <c r="S276" s="13"/>
      <c r="T276" s="18"/>
      <c r="U276" s="13"/>
      <c r="V276" s="18"/>
      <c r="W276" s="14"/>
      <c r="X276" s="19"/>
      <c r="Y276" s="20"/>
      <c r="Z276" s="13"/>
      <c r="AA276" s="13"/>
      <c r="AB276" s="13"/>
      <c r="AC276" s="13"/>
      <c r="AD276" s="13"/>
      <c r="AE276" s="13"/>
      <c r="AF276" s="13"/>
    </row>
    <row r="277" spans="1:32" s="16" customFormat="1" x14ac:dyDescent="0.2">
      <c r="A277" s="13"/>
      <c r="B277" s="13"/>
      <c r="C277" s="13"/>
      <c r="D277" s="13"/>
      <c r="E277" s="13"/>
      <c r="F277" s="14"/>
      <c r="G277" s="14"/>
      <c r="H277" s="14"/>
      <c r="I277" s="14"/>
      <c r="J277" s="13"/>
      <c r="K277" s="13"/>
      <c r="L277" s="15"/>
      <c r="M277" s="283"/>
      <c r="O277" s="17"/>
      <c r="P277" s="18"/>
      <c r="Q277" s="17"/>
      <c r="R277" s="18"/>
      <c r="S277" s="13"/>
      <c r="T277" s="18"/>
      <c r="U277" s="13"/>
      <c r="V277" s="18"/>
      <c r="W277" s="14"/>
      <c r="X277" s="19"/>
      <c r="Y277" s="20"/>
      <c r="Z277" s="13"/>
      <c r="AA277" s="13"/>
      <c r="AB277" s="13"/>
      <c r="AC277" s="13"/>
      <c r="AD277" s="13"/>
      <c r="AE277" s="13"/>
      <c r="AF277" s="13"/>
    </row>
    <row r="278" spans="1:32" s="16" customFormat="1" x14ac:dyDescent="0.2">
      <c r="A278" s="13"/>
      <c r="B278" s="13"/>
      <c r="C278" s="13"/>
      <c r="D278" s="13"/>
      <c r="E278" s="13"/>
      <c r="F278" s="14"/>
      <c r="G278" s="14"/>
      <c r="H278" s="14"/>
      <c r="I278" s="14"/>
      <c r="J278" s="13"/>
      <c r="K278" s="13"/>
      <c r="L278" s="15"/>
      <c r="M278" s="283"/>
      <c r="O278" s="17"/>
      <c r="P278" s="18"/>
      <c r="Q278" s="17"/>
      <c r="R278" s="18"/>
      <c r="S278" s="13"/>
      <c r="T278" s="18"/>
      <c r="U278" s="13"/>
      <c r="V278" s="18"/>
      <c r="W278" s="14"/>
      <c r="X278" s="19"/>
      <c r="Y278" s="20"/>
      <c r="Z278" s="13"/>
      <c r="AA278" s="13"/>
      <c r="AB278" s="13"/>
      <c r="AC278" s="13"/>
      <c r="AD278" s="13"/>
      <c r="AE278" s="13"/>
      <c r="AF278" s="13"/>
    </row>
    <row r="279" spans="1:32" s="16" customFormat="1" x14ac:dyDescent="0.2">
      <c r="A279" s="13"/>
      <c r="B279" s="13"/>
      <c r="C279" s="13"/>
      <c r="D279" s="13"/>
      <c r="E279" s="13"/>
      <c r="F279" s="14"/>
      <c r="G279" s="14"/>
      <c r="H279" s="14"/>
      <c r="I279" s="14"/>
      <c r="J279" s="13"/>
      <c r="K279" s="13"/>
      <c r="L279" s="15"/>
      <c r="M279" s="283"/>
      <c r="O279" s="17"/>
      <c r="P279" s="18"/>
      <c r="Q279" s="17"/>
      <c r="R279" s="18"/>
      <c r="S279" s="13"/>
      <c r="T279" s="18"/>
      <c r="U279" s="13"/>
      <c r="V279" s="18"/>
      <c r="W279" s="14"/>
      <c r="X279" s="19"/>
      <c r="Y279" s="20"/>
      <c r="Z279" s="13"/>
      <c r="AA279" s="13"/>
      <c r="AB279" s="13"/>
      <c r="AC279" s="13"/>
      <c r="AD279" s="13"/>
      <c r="AE279" s="13"/>
      <c r="AF279" s="13"/>
    </row>
    <row r="280" spans="1:32" s="16" customFormat="1" x14ac:dyDescent="0.2">
      <c r="A280" s="13"/>
      <c r="B280" s="13"/>
      <c r="C280" s="13"/>
      <c r="D280" s="13"/>
      <c r="E280" s="13"/>
      <c r="F280" s="14"/>
      <c r="G280" s="14"/>
      <c r="H280" s="14"/>
      <c r="I280" s="14"/>
      <c r="J280" s="13"/>
      <c r="K280" s="13"/>
      <c r="L280" s="15"/>
      <c r="M280" s="283"/>
      <c r="O280" s="17"/>
      <c r="P280" s="18"/>
      <c r="Q280" s="17"/>
      <c r="R280" s="18"/>
      <c r="S280" s="13"/>
      <c r="T280" s="18"/>
      <c r="U280" s="13"/>
      <c r="V280" s="18"/>
      <c r="W280" s="14"/>
      <c r="X280" s="19"/>
      <c r="Y280" s="20"/>
      <c r="Z280" s="13"/>
      <c r="AA280" s="13"/>
      <c r="AB280" s="13"/>
      <c r="AC280" s="13"/>
      <c r="AD280" s="13"/>
      <c r="AE280" s="13"/>
      <c r="AF280" s="13"/>
    </row>
    <row r="281" spans="1:32" s="16" customFormat="1" x14ac:dyDescent="0.2">
      <c r="A281" s="13"/>
      <c r="B281" s="13"/>
      <c r="C281" s="13"/>
      <c r="D281" s="13"/>
      <c r="E281" s="13"/>
      <c r="F281" s="14"/>
      <c r="G281" s="14"/>
      <c r="H281" s="14"/>
      <c r="I281" s="14"/>
      <c r="J281" s="13"/>
      <c r="K281" s="13"/>
      <c r="L281" s="15"/>
      <c r="M281" s="283"/>
      <c r="O281" s="17"/>
      <c r="P281" s="18"/>
      <c r="Q281" s="17"/>
      <c r="R281" s="18"/>
      <c r="S281" s="13"/>
      <c r="T281" s="18"/>
      <c r="U281" s="13"/>
      <c r="V281" s="18"/>
      <c r="W281" s="14"/>
      <c r="X281" s="19"/>
      <c r="Y281" s="20"/>
      <c r="Z281" s="13"/>
      <c r="AA281" s="13"/>
      <c r="AB281" s="13"/>
      <c r="AC281" s="13"/>
      <c r="AD281" s="13"/>
      <c r="AE281" s="13"/>
      <c r="AF281" s="13"/>
    </row>
    <row r="282" spans="1:32" s="16" customFormat="1" x14ac:dyDescent="0.2">
      <c r="A282" s="13"/>
      <c r="B282" s="13"/>
      <c r="C282" s="13"/>
      <c r="D282" s="13"/>
      <c r="E282" s="13"/>
      <c r="F282" s="14"/>
      <c r="G282" s="14"/>
      <c r="H282" s="14"/>
      <c r="I282" s="14"/>
      <c r="J282" s="13"/>
      <c r="K282" s="13"/>
      <c r="L282" s="15"/>
      <c r="M282" s="283"/>
      <c r="O282" s="17"/>
      <c r="P282" s="18"/>
      <c r="Q282" s="17"/>
      <c r="R282" s="18"/>
      <c r="S282" s="13"/>
      <c r="T282" s="18"/>
      <c r="U282" s="13"/>
      <c r="V282" s="18"/>
      <c r="W282" s="14"/>
      <c r="X282" s="19"/>
      <c r="Y282" s="20"/>
      <c r="Z282" s="13"/>
      <c r="AA282" s="13"/>
      <c r="AB282" s="13"/>
      <c r="AC282" s="13"/>
      <c r="AD282" s="13"/>
      <c r="AE282" s="13"/>
      <c r="AF282" s="13"/>
    </row>
    <row r="283" spans="1:32" s="16" customFormat="1" x14ac:dyDescent="0.2">
      <c r="A283" s="13"/>
      <c r="B283" s="13"/>
      <c r="C283" s="13"/>
      <c r="D283" s="13"/>
      <c r="E283" s="13"/>
      <c r="F283" s="14"/>
      <c r="G283" s="14"/>
      <c r="H283" s="14"/>
      <c r="I283" s="14"/>
      <c r="J283" s="13"/>
      <c r="K283" s="13"/>
      <c r="L283" s="15"/>
      <c r="M283" s="283"/>
      <c r="O283" s="17"/>
      <c r="P283" s="18"/>
      <c r="Q283" s="17"/>
      <c r="R283" s="18"/>
      <c r="S283" s="13"/>
      <c r="T283" s="18"/>
      <c r="U283" s="13"/>
      <c r="V283" s="18"/>
      <c r="W283" s="14"/>
      <c r="X283" s="19"/>
      <c r="Y283" s="20"/>
      <c r="Z283" s="13"/>
      <c r="AA283" s="13"/>
      <c r="AB283" s="13"/>
      <c r="AC283" s="13"/>
      <c r="AD283" s="13"/>
      <c r="AE283" s="13"/>
      <c r="AF283" s="13"/>
    </row>
    <row r="284" spans="1:32" s="16" customFormat="1" x14ac:dyDescent="0.2">
      <c r="A284" s="13"/>
      <c r="B284" s="13"/>
      <c r="C284" s="13"/>
      <c r="D284" s="13"/>
      <c r="E284" s="13"/>
      <c r="F284" s="14"/>
      <c r="G284" s="14"/>
      <c r="H284" s="14"/>
      <c r="I284" s="14"/>
      <c r="J284" s="13"/>
      <c r="K284" s="13"/>
      <c r="L284" s="15"/>
      <c r="M284" s="283"/>
      <c r="O284" s="17"/>
      <c r="P284" s="18"/>
      <c r="Q284" s="17"/>
      <c r="R284" s="18"/>
      <c r="S284" s="13"/>
      <c r="T284" s="18"/>
      <c r="U284" s="13"/>
      <c r="V284" s="18"/>
      <c r="W284" s="14"/>
      <c r="X284" s="19"/>
      <c r="Y284" s="20"/>
      <c r="Z284" s="13"/>
      <c r="AA284" s="13"/>
      <c r="AB284" s="13"/>
      <c r="AC284" s="13"/>
      <c r="AD284" s="13"/>
      <c r="AE284" s="13"/>
      <c r="AF284" s="13"/>
    </row>
    <row r="285" spans="1:32" s="16" customFormat="1" x14ac:dyDescent="0.2">
      <c r="A285" s="13"/>
      <c r="B285" s="13"/>
      <c r="C285" s="13"/>
      <c r="D285" s="13"/>
      <c r="E285" s="13"/>
      <c r="F285" s="14"/>
      <c r="G285" s="14"/>
      <c r="H285" s="14"/>
      <c r="I285" s="14"/>
      <c r="J285" s="13"/>
      <c r="K285" s="13"/>
      <c r="L285" s="15"/>
      <c r="M285" s="283"/>
      <c r="O285" s="17"/>
      <c r="P285" s="18"/>
      <c r="Q285" s="17"/>
      <c r="R285" s="18"/>
      <c r="S285" s="13"/>
      <c r="T285" s="18"/>
      <c r="U285" s="13"/>
      <c r="V285" s="18"/>
      <c r="W285" s="14"/>
      <c r="X285" s="19"/>
      <c r="Y285" s="20"/>
      <c r="Z285" s="13"/>
      <c r="AA285" s="13"/>
      <c r="AB285" s="13"/>
      <c r="AC285" s="13"/>
      <c r="AD285" s="13"/>
      <c r="AE285" s="13"/>
      <c r="AF285" s="13"/>
    </row>
    <row r="286" spans="1:32" s="16" customFormat="1" x14ac:dyDescent="0.2">
      <c r="A286" s="13"/>
      <c r="B286" s="13"/>
      <c r="C286" s="13"/>
      <c r="D286" s="13"/>
      <c r="E286" s="13"/>
      <c r="F286" s="14"/>
      <c r="G286" s="14"/>
      <c r="H286" s="14"/>
      <c r="I286" s="14"/>
      <c r="J286" s="13"/>
      <c r="K286" s="13"/>
      <c r="L286" s="15"/>
      <c r="M286" s="283"/>
      <c r="O286" s="17"/>
      <c r="P286" s="18"/>
      <c r="Q286" s="17"/>
      <c r="R286" s="18"/>
      <c r="S286" s="13"/>
      <c r="T286" s="18"/>
      <c r="U286" s="13"/>
      <c r="V286" s="18"/>
      <c r="W286" s="14"/>
      <c r="X286" s="19"/>
      <c r="Y286" s="20"/>
      <c r="Z286" s="13"/>
      <c r="AA286" s="13"/>
      <c r="AB286" s="13"/>
      <c r="AC286" s="13"/>
      <c r="AD286" s="13"/>
      <c r="AE286" s="13"/>
      <c r="AF286" s="13"/>
    </row>
    <row r="287" spans="1:32" s="16" customFormat="1" x14ac:dyDescent="0.2">
      <c r="A287" s="13"/>
      <c r="B287" s="13"/>
      <c r="C287" s="13"/>
      <c r="D287" s="13"/>
      <c r="E287" s="13"/>
      <c r="F287" s="14"/>
      <c r="G287" s="14"/>
      <c r="H287" s="14"/>
      <c r="I287" s="14"/>
      <c r="J287" s="13"/>
      <c r="K287" s="13"/>
      <c r="L287" s="15"/>
      <c r="M287" s="283"/>
      <c r="O287" s="17"/>
      <c r="P287" s="18"/>
      <c r="Q287" s="17"/>
      <c r="R287" s="18"/>
      <c r="S287" s="13"/>
      <c r="T287" s="18"/>
      <c r="U287" s="13"/>
      <c r="V287" s="18"/>
      <c r="W287" s="14"/>
      <c r="X287" s="19"/>
      <c r="Y287" s="20"/>
      <c r="Z287" s="13"/>
      <c r="AA287" s="13"/>
      <c r="AB287" s="13"/>
      <c r="AC287" s="13"/>
      <c r="AD287" s="13"/>
      <c r="AE287" s="13"/>
      <c r="AF287" s="13"/>
    </row>
    <row r="288" spans="1:32" s="16" customFormat="1" x14ac:dyDescent="0.2">
      <c r="A288" s="13"/>
      <c r="B288" s="13"/>
      <c r="C288" s="13"/>
      <c r="D288" s="13"/>
      <c r="E288" s="13"/>
      <c r="F288" s="14"/>
      <c r="G288" s="14"/>
      <c r="H288" s="14"/>
      <c r="I288" s="14"/>
      <c r="J288" s="13"/>
      <c r="K288" s="13"/>
      <c r="L288" s="15"/>
      <c r="M288" s="283"/>
      <c r="O288" s="17"/>
      <c r="P288" s="18"/>
      <c r="Q288" s="17"/>
      <c r="R288" s="18"/>
      <c r="S288" s="13"/>
      <c r="T288" s="18"/>
      <c r="U288" s="13"/>
      <c r="V288" s="18"/>
      <c r="W288" s="14"/>
      <c r="X288" s="19"/>
      <c r="Y288" s="20"/>
      <c r="Z288" s="13"/>
      <c r="AA288" s="13"/>
      <c r="AB288" s="13"/>
      <c r="AC288" s="13"/>
      <c r="AD288" s="13"/>
      <c r="AE288" s="13"/>
      <c r="AF288" s="13"/>
    </row>
    <row r="289" spans="1:32" s="16" customFormat="1" x14ac:dyDescent="0.2">
      <c r="A289" s="13"/>
      <c r="B289" s="13"/>
      <c r="C289" s="13"/>
      <c r="D289" s="13"/>
      <c r="E289" s="13"/>
      <c r="F289" s="14"/>
      <c r="G289" s="14"/>
      <c r="H289" s="14"/>
      <c r="I289" s="14"/>
      <c r="J289" s="13"/>
      <c r="K289" s="13"/>
      <c r="L289" s="15"/>
      <c r="M289" s="283"/>
      <c r="O289" s="17"/>
      <c r="P289" s="18"/>
      <c r="Q289" s="17"/>
      <c r="R289" s="18"/>
      <c r="S289" s="13"/>
      <c r="T289" s="18"/>
      <c r="U289" s="13"/>
      <c r="V289" s="18"/>
      <c r="W289" s="14"/>
      <c r="X289" s="19"/>
      <c r="Y289" s="20"/>
      <c r="Z289" s="13"/>
      <c r="AA289" s="13"/>
      <c r="AB289" s="13"/>
      <c r="AC289" s="13"/>
      <c r="AD289" s="13"/>
      <c r="AE289" s="13"/>
      <c r="AF289" s="13"/>
    </row>
    <row r="290" spans="1:32" s="16" customFormat="1" x14ac:dyDescent="0.2">
      <c r="A290" s="13"/>
      <c r="B290" s="13"/>
      <c r="C290" s="13"/>
      <c r="D290" s="13"/>
      <c r="E290" s="13"/>
      <c r="F290" s="14"/>
      <c r="G290" s="14"/>
      <c r="H290" s="14"/>
      <c r="I290" s="14"/>
      <c r="J290" s="13"/>
      <c r="K290" s="13"/>
      <c r="L290" s="15"/>
      <c r="M290" s="283"/>
      <c r="O290" s="17"/>
      <c r="P290" s="18"/>
      <c r="Q290" s="17"/>
      <c r="R290" s="18"/>
      <c r="S290" s="13"/>
      <c r="T290" s="18"/>
      <c r="U290" s="13"/>
      <c r="V290" s="18"/>
      <c r="W290" s="14"/>
      <c r="X290" s="19"/>
      <c r="Y290" s="20"/>
      <c r="Z290" s="13"/>
      <c r="AA290" s="13"/>
      <c r="AB290" s="13"/>
      <c r="AC290" s="13"/>
      <c r="AD290" s="13"/>
      <c r="AE290" s="13"/>
      <c r="AF290" s="13"/>
    </row>
    <row r="291" spans="1:32" s="16" customFormat="1" x14ac:dyDescent="0.2">
      <c r="A291" s="13"/>
      <c r="B291" s="13"/>
      <c r="C291" s="13"/>
      <c r="D291" s="13"/>
      <c r="E291" s="13"/>
      <c r="F291" s="14"/>
      <c r="G291" s="14"/>
      <c r="H291" s="14"/>
      <c r="I291" s="14"/>
      <c r="J291" s="13"/>
      <c r="K291" s="13"/>
      <c r="L291" s="15"/>
      <c r="M291" s="283"/>
      <c r="O291" s="17"/>
      <c r="P291" s="18"/>
      <c r="Q291" s="17"/>
      <c r="R291" s="18"/>
      <c r="S291" s="13"/>
      <c r="T291" s="18"/>
      <c r="U291" s="13"/>
      <c r="V291" s="18"/>
      <c r="W291" s="14"/>
      <c r="X291" s="19"/>
      <c r="Y291" s="20"/>
      <c r="Z291" s="13"/>
      <c r="AA291" s="13"/>
      <c r="AB291" s="13"/>
      <c r="AC291" s="13"/>
      <c r="AD291" s="13"/>
      <c r="AE291" s="13"/>
      <c r="AF291" s="13"/>
    </row>
    <row r="292" spans="1:32" s="16" customFormat="1" x14ac:dyDescent="0.2">
      <c r="A292" s="13"/>
      <c r="B292" s="13"/>
      <c r="C292" s="13"/>
      <c r="D292" s="13"/>
      <c r="E292" s="13"/>
      <c r="F292" s="14"/>
      <c r="G292" s="14"/>
      <c r="H292" s="14"/>
      <c r="I292" s="14"/>
      <c r="J292" s="13"/>
      <c r="K292" s="13"/>
      <c r="L292" s="15"/>
      <c r="M292" s="283"/>
      <c r="O292" s="17"/>
      <c r="P292" s="18"/>
      <c r="Q292" s="17"/>
      <c r="R292" s="18"/>
      <c r="S292" s="13"/>
      <c r="T292" s="18"/>
      <c r="U292" s="13"/>
      <c r="V292" s="18"/>
      <c r="W292" s="14"/>
      <c r="X292" s="19"/>
      <c r="Y292" s="20"/>
      <c r="Z292" s="13"/>
      <c r="AA292" s="13"/>
      <c r="AB292" s="13"/>
      <c r="AC292" s="13"/>
      <c r="AD292" s="13"/>
      <c r="AE292" s="13"/>
      <c r="AF292" s="13"/>
    </row>
    <row r="293" spans="1:32" s="16" customFormat="1" x14ac:dyDescent="0.2">
      <c r="A293" s="13"/>
      <c r="B293" s="13"/>
      <c r="C293" s="13"/>
      <c r="D293" s="13"/>
      <c r="E293" s="13"/>
      <c r="F293" s="14"/>
      <c r="G293" s="14"/>
      <c r="H293" s="14"/>
      <c r="I293" s="14"/>
      <c r="J293" s="13"/>
      <c r="K293" s="13"/>
      <c r="L293" s="15"/>
      <c r="M293" s="283"/>
      <c r="O293" s="17"/>
      <c r="P293" s="18"/>
      <c r="Q293" s="17"/>
      <c r="R293" s="18"/>
      <c r="S293" s="13"/>
      <c r="T293" s="18"/>
      <c r="U293" s="13"/>
      <c r="V293" s="18"/>
      <c r="W293" s="14"/>
      <c r="X293" s="19"/>
      <c r="Y293" s="20"/>
      <c r="Z293" s="13"/>
      <c r="AA293" s="13"/>
      <c r="AB293" s="13"/>
      <c r="AC293" s="13"/>
      <c r="AD293" s="13"/>
      <c r="AE293" s="13"/>
      <c r="AF293" s="13"/>
    </row>
    <row r="294" spans="1:32" s="16" customFormat="1" x14ac:dyDescent="0.2">
      <c r="A294" s="13"/>
      <c r="B294" s="13"/>
      <c r="C294" s="13"/>
      <c r="D294" s="13"/>
      <c r="E294" s="13"/>
      <c r="F294" s="14"/>
      <c r="G294" s="14"/>
      <c r="H294" s="14"/>
      <c r="I294" s="14"/>
      <c r="J294" s="13"/>
      <c r="K294" s="13"/>
      <c r="L294" s="15"/>
      <c r="M294" s="283"/>
      <c r="O294" s="17"/>
      <c r="P294" s="18"/>
      <c r="Q294" s="17"/>
      <c r="R294" s="18"/>
      <c r="S294" s="13"/>
      <c r="T294" s="18"/>
      <c r="U294" s="13"/>
      <c r="V294" s="18"/>
      <c r="W294" s="14"/>
      <c r="X294" s="19"/>
      <c r="Y294" s="20"/>
      <c r="Z294" s="13"/>
      <c r="AA294" s="13"/>
      <c r="AB294" s="13"/>
      <c r="AC294" s="13"/>
      <c r="AD294" s="13"/>
      <c r="AE294" s="13"/>
      <c r="AF294" s="13"/>
    </row>
    <row r="295" spans="1:32" s="16" customFormat="1" x14ac:dyDescent="0.2">
      <c r="A295" s="13"/>
      <c r="B295" s="13"/>
      <c r="C295" s="13"/>
      <c r="D295" s="13"/>
      <c r="E295" s="13"/>
      <c r="F295" s="14"/>
      <c r="G295" s="14"/>
      <c r="H295" s="14"/>
      <c r="I295" s="14"/>
      <c r="J295" s="13"/>
      <c r="K295" s="13"/>
      <c r="L295" s="15"/>
      <c r="M295" s="283"/>
      <c r="O295" s="17"/>
      <c r="P295" s="18"/>
      <c r="Q295" s="17"/>
      <c r="R295" s="18"/>
      <c r="S295" s="13"/>
      <c r="T295" s="18"/>
      <c r="U295" s="13"/>
      <c r="V295" s="18"/>
      <c r="W295" s="14"/>
      <c r="X295" s="19"/>
      <c r="Y295" s="20"/>
      <c r="Z295" s="13"/>
      <c r="AA295" s="13"/>
      <c r="AB295" s="13"/>
      <c r="AC295" s="13"/>
      <c r="AD295" s="13"/>
      <c r="AE295" s="13"/>
      <c r="AF295" s="13"/>
    </row>
    <row r="296" spans="1:32" s="16" customFormat="1" x14ac:dyDescent="0.2">
      <c r="A296" s="13"/>
      <c r="B296" s="13"/>
      <c r="C296" s="13"/>
      <c r="D296" s="13"/>
      <c r="E296" s="13"/>
      <c r="F296" s="14"/>
      <c r="G296" s="14"/>
      <c r="H296" s="14"/>
      <c r="I296" s="14"/>
      <c r="J296" s="13"/>
      <c r="K296" s="13"/>
      <c r="L296" s="15"/>
      <c r="M296" s="283"/>
      <c r="O296" s="17"/>
      <c r="P296" s="18"/>
      <c r="Q296" s="17"/>
      <c r="R296" s="18"/>
      <c r="S296" s="13"/>
      <c r="T296" s="18"/>
      <c r="U296" s="13"/>
      <c r="V296" s="18"/>
      <c r="W296" s="14"/>
      <c r="X296" s="19"/>
      <c r="Y296" s="20"/>
      <c r="Z296" s="13"/>
      <c r="AA296" s="13"/>
      <c r="AB296" s="13"/>
      <c r="AC296" s="13"/>
      <c r="AD296" s="13"/>
      <c r="AE296" s="13"/>
      <c r="AF296" s="13"/>
    </row>
    <row r="297" spans="1:32" s="16" customFormat="1" x14ac:dyDescent="0.2">
      <c r="A297" s="13"/>
      <c r="B297" s="13"/>
      <c r="C297" s="13"/>
      <c r="D297" s="13"/>
      <c r="E297" s="13"/>
      <c r="F297" s="14"/>
      <c r="G297" s="14"/>
      <c r="H297" s="14"/>
      <c r="I297" s="14"/>
      <c r="J297" s="13"/>
      <c r="K297" s="13"/>
      <c r="L297" s="15"/>
      <c r="M297" s="283"/>
      <c r="O297" s="17"/>
      <c r="P297" s="18"/>
      <c r="Q297" s="17"/>
      <c r="R297" s="18"/>
      <c r="S297" s="13"/>
      <c r="T297" s="18"/>
      <c r="U297" s="13"/>
      <c r="V297" s="18"/>
      <c r="W297" s="14"/>
      <c r="X297" s="19"/>
      <c r="Y297" s="20"/>
      <c r="Z297" s="13"/>
      <c r="AA297" s="13"/>
      <c r="AB297" s="13"/>
      <c r="AC297" s="13"/>
      <c r="AD297" s="13"/>
      <c r="AE297" s="13"/>
      <c r="AF297" s="13"/>
    </row>
    <row r="298" spans="1:32" s="16" customFormat="1" x14ac:dyDescent="0.2">
      <c r="A298" s="13"/>
      <c r="B298" s="13"/>
      <c r="C298" s="13"/>
      <c r="D298" s="13"/>
      <c r="E298" s="13"/>
      <c r="F298" s="14"/>
      <c r="G298" s="14"/>
      <c r="H298" s="14"/>
      <c r="I298" s="14"/>
      <c r="J298" s="13"/>
      <c r="K298" s="13"/>
      <c r="L298" s="15"/>
      <c r="M298" s="283"/>
      <c r="O298" s="17"/>
      <c r="P298" s="18"/>
      <c r="Q298" s="17"/>
      <c r="R298" s="18"/>
      <c r="S298" s="13"/>
      <c r="T298" s="18"/>
      <c r="U298" s="13"/>
      <c r="V298" s="18"/>
      <c r="W298" s="14"/>
      <c r="X298" s="19"/>
      <c r="Y298" s="20"/>
      <c r="Z298" s="13"/>
      <c r="AA298" s="13"/>
      <c r="AB298" s="13"/>
      <c r="AC298" s="13"/>
      <c r="AD298" s="13"/>
      <c r="AE298" s="13"/>
      <c r="AF298" s="13"/>
    </row>
    <row r="299" spans="1:32" s="16" customFormat="1" x14ac:dyDescent="0.2">
      <c r="A299" s="13"/>
      <c r="B299" s="13"/>
      <c r="C299" s="13"/>
      <c r="D299" s="13"/>
      <c r="E299" s="13"/>
      <c r="F299" s="14"/>
      <c r="G299" s="14"/>
      <c r="H299" s="14"/>
      <c r="I299" s="14"/>
      <c r="J299" s="13"/>
      <c r="K299" s="13"/>
      <c r="L299" s="15"/>
      <c r="M299" s="283"/>
      <c r="O299" s="17"/>
      <c r="P299" s="18"/>
      <c r="Q299" s="17"/>
      <c r="R299" s="18"/>
      <c r="S299" s="13"/>
      <c r="T299" s="18"/>
      <c r="U299" s="13"/>
      <c r="V299" s="18"/>
      <c r="W299" s="14"/>
      <c r="X299" s="19"/>
      <c r="Y299" s="20"/>
      <c r="Z299" s="13"/>
      <c r="AA299" s="13"/>
      <c r="AB299" s="13"/>
      <c r="AC299" s="13"/>
      <c r="AD299" s="13"/>
      <c r="AE299" s="13"/>
      <c r="AF299" s="13"/>
    </row>
    <row r="300" spans="1:32" s="16" customFormat="1" x14ac:dyDescent="0.2">
      <c r="A300" s="13"/>
      <c r="B300" s="13"/>
      <c r="C300" s="13"/>
      <c r="D300" s="13"/>
      <c r="E300" s="13"/>
      <c r="F300" s="14"/>
      <c r="G300" s="14"/>
      <c r="H300" s="14"/>
      <c r="I300" s="14"/>
      <c r="J300" s="13"/>
      <c r="K300" s="13"/>
      <c r="L300" s="15"/>
      <c r="M300" s="283"/>
      <c r="O300" s="17"/>
      <c r="P300" s="18"/>
      <c r="Q300" s="17"/>
      <c r="R300" s="18"/>
      <c r="S300" s="13"/>
      <c r="T300" s="18"/>
      <c r="U300" s="13"/>
      <c r="V300" s="18"/>
      <c r="W300" s="14"/>
      <c r="X300" s="19"/>
      <c r="Y300" s="20"/>
      <c r="Z300" s="13"/>
      <c r="AA300" s="13"/>
      <c r="AB300" s="13"/>
      <c r="AC300" s="13"/>
      <c r="AD300" s="13"/>
      <c r="AE300" s="13"/>
      <c r="AF300" s="13"/>
    </row>
    <row r="301" spans="1:32" s="16" customFormat="1" x14ac:dyDescent="0.2">
      <c r="A301" s="13"/>
      <c r="B301" s="13"/>
      <c r="C301" s="13"/>
      <c r="D301" s="13"/>
      <c r="E301" s="13"/>
      <c r="F301" s="14"/>
      <c r="G301" s="14"/>
      <c r="H301" s="14"/>
      <c r="I301" s="14"/>
      <c r="J301" s="13"/>
      <c r="K301" s="13"/>
      <c r="L301" s="15"/>
      <c r="M301" s="283"/>
      <c r="O301" s="17"/>
      <c r="P301" s="18"/>
      <c r="Q301" s="17"/>
      <c r="R301" s="18"/>
      <c r="S301" s="13"/>
      <c r="T301" s="18"/>
      <c r="U301" s="13"/>
      <c r="V301" s="18"/>
      <c r="W301" s="14"/>
      <c r="X301" s="19"/>
      <c r="Y301" s="20"/>
      <c r="Z301" s="13"/>
      <c r="AA301" s="13"/>
      <c r="AB301" s="13"/>
      <c r="AC301" s="13"/>
      <c r="AD301" s="13"/>
      <c r="AE301" s="13"/>
      <c r="AF301" s="13"/>
    </row>
    <row r="302" spans="1:32" s="16" customFormat="1" x14ac:dyDescent="0.2">
      <c r="A302" s="13"/>
      <c r="B302" s="13"/>
      <c r="C302" s="13"/>
      <c r="D302" s="13"/>
      <c r="E302" s="13"/>
      <c r="F302" s="14"/>
      <c r="G302" s="14"/>
      <c r="H302" s="14"/>
      <c r="I302" s="14"/>
      <c r="J302" s="13"/>
      <c r="K302" s="13"/>
      <c r="L302" s="15"/>
      <c r="M302" s="283"/>
      <c r="O302" s="17"/>
      <c r="P302" s="18"/>
      <c r="Q302" s="17"/>
      <c r="R302" s="18"/>
      <c r="S302" s="13"/>
      <c r="T302" s="18"/>
      <c r="U302" s="13"/>
      <c r="V302" s="18"/>
      <c r="W302" s="14"/>
      <c r="X302" s="19"/>
      <c r="Y302" s="20"/>
      <c r="Z302" s="13"/>
      <c r="AA302" s="13"/>
      <c r="AB302" s="13"/>
      <c r="AC302" s="13"/>
      <c r="AD302" s="13"/>
      <c r="AE302" s="13"/>
      <c r="AF302" s="13"/>
    </row>
    <row r="303" spans="1:32" s="16" customFormat="1" x14ac:dyDescent="0.2">
      <c r="A303" s="13"/>
      <c r="B303" s="13"/>
      <c r="C303" s="13"/>
      <c r="D303" s="13"/>
      <c r="E303" s="13"/>
      <c r="F303" s="14"/>
      <c r="G303" s="14"/>
      <c r="H303" s="14"/>
      <c r="I303" s="14"/>
      <c r="J303" s="13"/>
      <c r="K303" s="13"/>
      <c r="L303" s="15"/>
      <c r="M303" s="283"/>
      <c r="O303" s="17"/>
      <c r="P303" s="18"/>
      <c r="Q303" s="17"/>
      <c r="R303" s="18"/>
      <c r="S303" s="13"/>
      <c r="T303" s="18"/>
      <c r="U303" s="13"/>
      <c r="V303" s="18"/>
      <c r="W303" s="14"/>
      <c r="X303" s="19"/>
      <c r="Y303" s="20"/>
      <c r="Z303" s="13"/>
      <c r="AA303" s="13"/>
      <c r="AB303" s="13"/>
      <c r="AC303" s="13"/>
      <c r="AD303" s="13"/>
      <c r="AE303" s="13"/>
      <c r="AF303" s="13"/>
    </row>
    <row r="304" spans="1:32" s="16" customFormat="1" x14ac:dyDescent="0.2">
      <c r="A304" s="13"/>
      <c r="B304" s="13"/>
      <c r="C304" s="13"/>
      <c r="D304" s="13"/>
      <c r="E304" s="13"/>
      <c r="F304" s="14"/>
      <c r="G304" s="14"/>
      <c r="H304" s="14"/>
      <c r="I304" s="14"/>
      <c r="J304" s="13"/>
      <c r="K304" s="13"/>
      <c r="L304" s="15"/>
      <c r="M304" s="283"/>
      <c r="O304" s="17"/>
      <c r="P304" s="18"/>
      <c r="Q304" s="17"/>
      <c r="R304" s="18"/>
      <c r="S304" s="13"/>
      <c r="T304" s="18"/>
      <c r="U304" s="13"/>
      <c r="V304" s="18"/>
      <c r="W304" s="14"/>
      <c r="X304" s="19"/>
      <c r="Y304" s="20"/>
      <c r="Z304" s="13"/>
      <c r="AA304" s="13"/>
      <c r="AB304" s="13"/>
      <c r="AC304" s="13"/>
      <c r="AD304" s="13"/>
      <c r="AE304" s="13"/>
      <c r="AF304" s="13"/>
    </row>
    <row r="305" spans="1:32" s="16" customFormat="1" x14ac:dyDescent="0.2">
      <c r="A305" s="13"/>
      <c r="B305" s="13"/>
      <c r="C305" s="13"/>
      <c r="D305" s="13"/>
      <c r="E305" s="13"/>
      <c r="F305" s="14"/>
      <c r="G305" s="14"/>
      <c r="H305" s="14"/>
      <c r="I305" s="14"/>
      <c r="J305" s="13"/>
      <c r="K305" s="13"/>
      <c r="L305" s="15"/>
      <c r="M305" s="283"/>
      <c r="O305" s="17"/>
      <c r="P305" s="18"/>
      <c r="Q305" s="17"/>
      <c r="R305" s="18"/>
      <c r="S305" s="13"/>
      <c r="T305" s="18"/>
      <c r="U305" s="13"/>
      <c r="V305" s="18"/>
      <c r="W305" s="14"/>
      <c r="X305" s="19"/>
      <c r="Y305" s="20"/>
      <c r="Z305" s="13"/>
      <c r="AA305" s="13"/>
      <c r="AB305" s="13"/>
      <c r="AC305" s="13"/>
      <c r="AD305" s="13"/>
      <c r="AE305" s="13"/>
      <c r="AF305" s="13"/>
    </row>
    <row r="306" spans="1:32" s="16" customFormat="1" x14ac:dyDescent="0.2">
      <c r="A306" s="13"/>
      <c r="B306" s="13"/>
      <c r="C306" s="13"/>
      <c r="D306" s="13"/>
      <c r="E306" s="13"/>
      <c r="F306" s="14"/>
      <c r="G306" s="14"/>
      <c r="H306" s="14"/>
      <c r="I306" s="14"/>
      <c r="J306" s="13"/>
      <c r="K306" s="13"/>
      <c r="L306" s="15"/>
      <c r="M306" s="283"/>
      <c r="O306" s="17"/>
      <c r="P306" s="18"/>
      <c r="Q306" s="17"/>
      <c r="R306" s="18"/>
      <c r="S306" s="13"/>
      <c r="T306" s="18"/>
      <c r="U306" s="13"/>
      <c r="V306" s="18"/>
      <c r="W306" s="14"/>
      <c r="X306" s="19"/>
      <c r="Y306" s="20"/>
      <c r="Z306" s="13"/>
      <c r="AA306" s="13"/>
      <c r="AB306" s="13"/>
      <c r="AC306" s="13"/>
      <c r="AD306" s="13"/>
      <c r="AE306" s="13"/>
      <c r="AF306" s="13"/>
    </row>
    <row r="307" spans="1:32" s="16" customFormat="1" x14ac:dyDescent="0.2">
      <c r="A307" s="13"/>
      <c r="B307" s="13"/>
      <c r="C307" s="13"/>
      <c r="D307" s="13"/>
      <c r="E307" s="13"/>
      <c r="F307" s="14"/>
      <c r="G307" s="14"/>
      <c r="H307" s="14"/>
      <c r="I307" s="14"/>
      <c r="J307" s="13"/>
      <c r="K307" s="13"/>
      <c r="L307" s="15"/>
      <c r="M307" s="283"/>
      <c r="O307" s="17"/>
      <c r="P307" s="18"/>
      <c r="Q307" s="17"/>
      <c r="R307" s="18"/>
      <c r="S307" s="13"/>
      <c r="T307" s="18"/>
      <c r="U307" s="13"/>
      <c r="V307" s="18"/>
      <c r="W307" s="14"/>
      <c r="X307" s="19"/>
      <c r="Y307" s="20"/>
      <c r="Z307" s="13"/>
      <c r="AA307" s="13"/>
      <c r="AB307" s="13"/>
      <c r="AC307" s="13"/>
      <c r="AD307" s="13"/>
      <c r="AE307" s="13"/>
      <c r="AF307" s="13"/>
    </row>
    <row r="308" spans="1:32" s="16" customFormat="1" x14ac:dyDescent="0.2">
      <c r="A308" s="13"/>
      <c r="B308" s="13"/>
      <c r="C308" s="13"/>
      <c r="D308" s="13"/>
      <c r="E308" s="13"/>
      <c r="F308" s="14"/>
      <c r="G308" s="14"/>
      <c r="H308" s="14"/>
      <c r="I308" s="14"/>
      <c r="J308" s="13"/>
      <c r="K308" s="13"/>
      <c r="L308" s="15"/>
      <c r="M308" s="283"/>
      <c r="O308" s="17"/>
      <c r="P308" s="18"/>
      <c r="Q308" s="17"/>
      <c r="R308" s="18"/>
      <c r="S308" s="13"/>
      <c r="T308" s="18"/>
      <c r="U308" s="13"/>
      <c r="V308" s="18"/>
      <c r="W308" s="14"/>
      <c r="X308" s="19"/>
      <c r="Y308" s="20"/>
      <c r="Z308" s="13"/>
      <c r="AA308" s="13"/>
      <c r="AB308" s="13"/>
      <c r="AC308" s="13"/>
      <c r="AD308" s="13"/>
      <c r="AE308" s="13"/>
      <c r="AF308" s="13"/>
    </row>
    <row r="309" spans="1:32" s="16" customFormat="1" x14ac:dyDescent="0.2">
      <c r="A309" s="13"/>
      <c r="B309" s="13"/>
      <c r="C309" s="13"/>
      <c r="D309" s="13"/>
      <c r="E309" s="13"/>
      <c r="F309" s="14"/>
      <c r="G309" s="14"/>
      <c r="H309" s="14"/>
      <c r="I309" s="14"/>
      <c r="J309" s="13"/>
      <c r="K309" s="13"/>
      <c r="L309" s="15"/>
      <c r="M309" s="283"/>
      <c r="O309" s="17"/>
      <c r="P309" s="18"/>
      <c r="Q309" s="17"/>
      <c r="R309" s="18"/>
      <c r="S309" s="13"/>
      <c r="T309" s="18"/>
      <c r="U309" s="13"/>
      <c r="V309" s="18"/>
      <c r="W309" s="14"/>
      <c r="X309" s="19"/>
      <c r="Y309" s="20"/>
      <c r="Z309" s="13"/>
      <c r="AA309" s="13"/>
      <c r="AB309" s="13"/>
      <c r="AC309" s="13"/>
      <c r="AD309" s="13"/>
      <c r="AE309" s="13"/>
      <c r="AF309" s="13"/>
    </row>
    <row r="310" spans="1:32" s="16" customFormat="1" x14ac:dyDescent="0.2">
      <c r="A310" s="13"/>
      <c r="B310" s="13"/>
      <c r="C310" s="13"/>
      <c r="D310" s="13"/>
      <c r="E310" s="13"/>
      <c r="F310" s="14"/>
      <c r="G310" s="14"/>
      <c r="H310" s="14"/>
      <c r="I310" s="14"/>
      <c r="J310" s="13"/>
      <c r="K310" s="13"/>
      <c r="L310" s="15"/>
      <c r="M310" s="283"/>
      <c r="O310" s="17"/>
      <c r="P310" s="18"/>
      <c r="Q310" s="17"/>
      <c r="R310" s="18"/>
      <c r="S310" s="13"/>
      <c r="T310" s="18"/>
      <c r="U310" s="13"/>
      <c r="V310" s="18"/>
      <c r="W310" s="14"/>
      <c r="X310" s="19"/>
      <c r="Y310" s="20"/>
      <c r="Z310" s="13"/>
      <c r="AA310" s="13"/>
      <c r="AB310" s="13"/>
      <c r="AC310" s="13"/>
      <c r="AD310" s="13"/>
      <c r="AE310" s="13"/>
      <c r="AF310" s="13"/>
    </row>
    <row r="311" spans="1:32" s="16" customFormat="1" x14ac:dyDescent="0.2">
      <c r="A311" s="13"/>
      <c r="B311" s="13"/>
      <c r="C311" s="13"/>
      <c r="D311" s="13"/>
      <c r="E311" s="13"/>
      <c r="F311" s="14"/>
      <c r="G311" s="14"/>
      <c r="H311" s="14"/>
      <c r="I311" s="14"/>
      <c r="J311" s="13"/>
      <c r="K311" s="13"/>
      <c r="L311" s="15"/>
      <c r="M311" s="283"/>
      <c r="O311" s="17"/>
      <c r="P311" s="18"/>
      <c r="Q311" s="17"/>
      <c r="R311" s="18"/>
      <c r="S311" s="13"/>
      <c r="T311" s="18"/>
      <c r="U311" s="13"/>
      <c r="V311" s="18"/>
      <c r="W311" s="14"/>
      <c r="X311" s="19"/>
      <c r="Y311" s="20"/>
      <c r="Z311" s="13"/>
      <c r="AA311" s="13"/>
      <c r="AB311" s="13"/>
      <c r="AC311" s="13"/>
      <c r="AD311" s="13"/>
      <c r="AE311" s="13"/>
      <c r="AF311" s="13"/>
    </row>
    <row r="312" spans="1:32" s="16" customFormat="1" x14ac:dyDescent="0.2">
      <c r="A312" s="13"/>
      <c r="B312" s="13"/>
      <c r="C312" s="13"/>
      <c r="D312" s="13"/>
      <c r="E312" s="13"/>
      <c r="F312" s="14"/>
      <c r="G312" s="14"/>
      <c r="H312" s="14"/>
      <c r="I312" s="14"/>
      <c r="J312" s="13"/>
      <c r="K312" s="13"/>
      <c r="L312" s="15"/>
      <c r="M312" s="283"/>
      <c r="O312" s="17"/>
      <c r="P312" s="18"/>
      <c r="Q312" s="17"/>
      <c r="R312" s="18"/>
      <c r="S312" s="13"/>
      <c r="T312" s="18"/>
      <c r="U312" s="13"/>
      <c r="V312" s="18"/>
      <c r="W312" s="14"/>
      <c r="X312" s="19"/>
      <c r="Y312" s="20"/>
      <c r="Z312" s="13"/>
      <c r="AA312" s="13"/>
      <c r="AB312" s="13"/>
      <c r="AC312" s="13"/>
      <c r="AD312" s="13"/>
      <c r="AE312" s="13"/>
      <c r="AF312" s="13"/>
    </row>
    <row r="313" spans="1:32" s="16" customFormat="1" x14ac:dyDescent="0.2">
      <c r="A313" s="13"/>
      <c r="B313" s="13"/>
      <c r="C313" s="13"/>
      <c r="D313" s="13"/>
      <c r="E313" s="13"/>
      <c r="F313" s="14"/>
      <c r="G313" s="14"/>
      <c r="H313" s="14"/>
      <c r="I313" s="14"/>
      <c r="J313" s="13"/>
      <c r="K313" s="13"/>
      <c r="L313" s="15"/>
      <c r="M313" s="283"/>
      <c r="O313" s="17"/>
      <c r="P313" s="18"/>
      <c r="Q313" s="17"/>
      <c r="R313" s="18"/>
      <c r="S313" s="13"/>
      <c r="T313" s="18"/>
      <c r="U313" s="13"/>
      <c r="V313" s="18"/>
      <c r="W313" s="14"/>
      <c r="X313" s="19"/>
      <c r="Y313" s="20"/>
      <c r="Z313" s="13"/>
      <c r="AA313" s="13"/>
      <c r="AB313" s="13"/>
      <c r="AC313" s="13"/>
      <c r="AD313" s="13"/>
      <c r="AE313" s="13"/>
      <c r="AF313" s="13"/>
    </row>
    <row r="314" spans="1:32" s="16" customFormat="1" x14ac:dyDescent="0.2">
      <c r="A314" s="13"/>
      <c r="B314" s="13"/>
      <c r="C314" s="13"/>
      <c r="D314" s="13"/>
      <c r="E314" s="13"/>
      <c r="F314" s="14"/>
      <c r="G314" s="14"/>
      <c r="H314" s="14"/>
      <c r="I314" s="14"/>
      <c r="J314" s="13"/>
      <c r="K314" s="13"/>
      <c r="L314" s="15"/>
      <c r="M314" s="283"/>
      <c r="O314" s="17"/>
      <c r="P314" s="18"/>
      <c r="Q314" s="17"/>
      <c r="R314" s="18"/>
      <c r="S314" s="13"/>
      <c r="T314" s="18"/>
      <c r="U314" s="13"/>
      <c r="V314" s="18"/>
      <c r="W314" s="14"/>
      <c r="X314" s="19"/>
      <c r="Y314" s="20"/>
      <c r="Z314" s="13"/>
      <c r="AA314" s="13"/>
      <c r="AB314" s="13"/>
      <c r="AC314" s="13"/>
      <c r="AD314" s="13"/>
      <c r="AE314" s="13"/>
      <c r="AF314" s="13"/>
    </row>
    <row r="315" spans="1:32" s="16" customFormat="1" x14ac:dyDescent="0.2">
      <c r="A315" s="13"/>
      <c r="B315" s="13"/>
      <c r="C315" s="13"/>
      <c r="D315" s="13"/>
      <c r="E315" s="13"/>
      <c r="F315" s="14"/>
      <c r="G315" s="14"/>
      <c r="H315" s="14"/>
      <c r="I315" s="14"/>
      <c r="J315" s="13"/>
      <c r="K315" s="13"/>
      <c r="L315" s="15"/>
      <c r="M315" s="283"/>
      <c r="O315" s="17"/>
      <c r="P315" s="18"/>
      <c r="Q315" s="17"/>
      <c r="R315" s="18"/>
      <c r="S315" s="13"/>
      <c r="T315" s="18"/>
      <c r="U315" s="13"/>
      <c r="V315" s="18"/>
      <c r="W315" s="14"/>
      <c r="X315" s="19"/>
      <c r="Y315" s="20"/>
      <c r="Z315" s="13"/>
      <c r="AA315" s="13"/>
      <c r="AB315" s="13"/>
      <c r="AC315" s="13"/>
      <c r="AD315" s="13"/>
      <c r="AE315" s="13"/>
      <c r="AF315" s="13"/>
    </row>
    <row r="316" spans="1:32" s="16" customFormat="1" x14ac:dyDescent="0.2">
      <c r="A316" s="13"/>
      <c r="B316" s="13"/>
      <c r="C316" s="13"/>
      <c r="D316" s="13"/>
      <c r="E316" s="13"/>
      <c r="F316" s="14"/>
      <c r="G316" s="14"/>
      <c r="H316" s="14"/>
      <c r="I316" s="14"/>
      <c r="J316" s="13"/>
      <c r="K316" s="13"/>
      <c r="L316" s="15"/>
      <c r="M316" s="283"/>
      <c r="O316" s="17"/>
      <c r="P316" s="18"/>
      <c r="Q316" s="17"/>
      <c r="R316" s="18"/>
      <c r="S316" s="13"/>
      <c r="T316" s="18"/>
      <c r="U316" s="13"/>
      <c r="V316" s="18"/>
      <c r="W316" s="14"/>
      <c r="X316" s="19"/>
      <c r="Y316" s="20"/>
      <c r="Z316" s="13"/>
      <c r="AA316" s="13"/>
      <c r="AB316" s="13"/>
      <c r="AC316" s="13"/>
      <c r="AD316" s="13"/>
      <c r="AE316" s="13"/>
      <c r="AF316" s="13"/>
    </row>
    <row r="317" spans="1:32" s="16" customFormat="1" x14ac:dyDescent="0.2">
      <c r="A317" s="13"/>
      <c r="B317" s="13"/>
      <c r="C317" s="13"/>
      <c r="D317" s="13"/>
      <c r="E317" s="13"/>
      <c r="F317" s="14"/>
      <c r="G317" s="14"/>
      <c r="H317" s="14"/>
      <c r="I317" s="14"/>
      <c r="J317" s="13"/>
      <c r="K317" s="13"/>
      <c r="L317" s="15"/>
      <c r="M317" s="283"/>
      <c r="O317" s="17"/>
      <c r="P317" s="18"/>
      <c r="Q317" s="17"/>
      <c r="R317" s="18"/>
      <c r="S317" s="13"/>
      <c r="T317" s="18"/>
      <c r="U317" s="13"/>
      <c r="V317" s="18"/>
      <c r="W317" s="14"/>
      <c r="X317" s="19"/>
      <c r="Y317" s="20"/>
      <c r="Z317" s="13"/>
      <c r="AA317" s="13"/>
      <c r="AB317" s="13"/>
      <c r="AC317" s="13"/>
      <c r="AD317" s="13"/>
      <c r="AE317" s="13"/>
      <c r="AF317" s="13"/>
    </row>
    <row r="318" spans="1:32" s="16" customFormat="1" x14ac:dyDescent="0.2">
      <c r="A318" s="13"/>
      <c r="B318" s="13"/>
      <c r="C318" s="13"/>
      <c r="D318" s="13"/>
      <c r="E318" s="13"/>
      <c r="F318" s="14"/>
      <c r="G318" s="14"/>
      <c r="H318" s="14"/>
      <c r="I318" s="14"/>
      <c r="J318" s="13"/>
      <c r="K318" s="13"/>
      <c r="L318" s="15"/>
      <c r="M318" s="283"/>
      <c r="O318" s="17"/>
      <c r="P318" s="18"/>
      <c r="Q318" s="17"/>
      <c r="R318" s="18"/>
      <c r="S318" s="13"/>
      <c r="T318" s="18"/>
      <c r="U318" s="13"/>
      <c r="V318" s="18"/>
      <c r="W318" s="14"/>
      <c r="X318" s="19"/>
      <c r="Y318" s="20"/>
      <c r="Z318" s="13"/>
      <c r="AA318" s="13"/>
      <c r="AB318" s="13"/>
      <c r="AC318" s="13"/>
      <c r="AD318" s="13"/>
      <c r="AE318" s="13"/>
      <c r="AF318" s="13"/>
    </row>
    <row r="319" spans="1:32" s="16" customFormat="1" x14ac:dyDescent="0.2">
      <c r="A319" s="13"/>
      <c r="B319" s="13"/>
      <c r="C319" s="13"/>
      <c r="D319" s="13"/>
      <c r="E319" s="13"/>
      <c r="F319" s="14"/>
      <c r="G319" s="14"/>
      <c r="H319" s="14"/>
      <c r="I319" s="14"/>
      <c r="J319" s="13"/>
      <c r="K319" s="13"/>
      <c r="L319" s="15"/>
      <c r="M319" s="283"/>
      <c r="O319" s="17"/>
      <c r="P319" s="18"/>
      <c r="Q319" s="17"/>
      <c r="R319" s="18"/>
      <c r="S319" s="13"/>
      <c r="T319" s="18"/>
      <c r="U319" s="13"/>
      <c r="V319" s="18"/>
      <c r="W319" s="14"/>
      <c r="X319" s="19"/>
      <c r="Y319" s="20"/>
      <c r="Z319" s="13"/>
      <c r="AA319" s="13"/>
      <c r="AB319" s="13"/>
      <c r="AC319" s="13"/>
      <c r="AD319" s="13"/>
      <c r="AE319" s="13"/>
      <c r="AF319" s="13"/>
    </row>
    <row r="320" spans="1:32" s="16" customFormat="1" x14ac:dyDescent="0.2">
      <c r="A320" s="13"/>
      <c r="B320" s="13"/>
      <c r="C320" s="13"/>
      <c r="D320" s="13"/>
      <c r="E320" s="13"/>
      <c r="F320" s="14"/>
      <c r="G320" s="14"/>
      <c r="H320" s="14"/>
      <c r="I320" s="14"/>
      <c r="J320" s="13"/>
      <c r="K320" s="13"/>
      <c r="L320" s="15"/>
      <c r="M320" s="283"/>
      <c r="O320" s="17"/>
      <c r="P320" s="18"/>
      <c r="Q320" s="17"/>
      <c r="R320" s="18"/>
      <c r="S320" s="13"/>
      <c r="T320" s="18"/>
      <c r="U320" s="13"/>
      <c r="V320" s="18"/>
      <c r="W320" s="14"/>
      <c r="X320" s="19"/>
      <c r="Y320" s="20"/>
      <c r="Z320" s="13"/>
      <c r="AA320" s="13"/>
      <c r="AB320" s="13"/>
      <c r="AC320" s="13"/>
      <c r="AD320" s="13"/>
      <c r="AE320" s="13"/>
      <c r="AF320" s="13"/>
    </row>
    <row r="321" spans="1:32" s="16" customFormat="1" x14ac:dyDescent="0.2">
      <c r="A321" s="13"/>
      <c r="B321" s="13"/>
      <c r="C321" s="13"/>
      <c r="D321" s="13"/>
      <c r="E321" s="13"/>
      <c r="F321" s="14"/>
      <c r="G321" s="14"/>
      <c r="H321" s="14"/>
      <c r="I321" s="14"/>
      <c r="J321" s="13"/>
      <c r="K321" s="13"/>
      <c r="L321" s="15"/>
      <c r="M321" s="283"/>
      <c r="O321" s="17"/>
      <c r="P321" s="18"/>
      <c r="Q321" s="17"/>
      <c r="R321" s="18"/>
      <c r="S321" s="13"/>
      <c r="T321" s="18"/>
      <c r="U321" s="13"/>
      <c r="V321" s="18"/>
      <c r="W321" s="14"/>
      <c r="X321" s="19"/>
      <c r="Y321" s="20"/>
      <c r="Z321" s="13"/>
      <c r="AA321" s="13"/>
      <c r="AB321" s="13"/>
      <c r="AC321" s="13"/>
      <c r="AD321" s="13"/>
      <c r="AE321" s="13"/>
      <c r="AF321" s="13"/>
    </row>
    <row r="322" spans="1:32" s="16" customFormat="1" x14ac:dyDescent="0.2">
      <c r="A322" s="13"/>
      <c r="B322" s="13"/>
      <c r="C322" s="13"/>
      <c r="D322" s="13"/>
      <c r="E322" s="13"/>
      <c r="F322" s="14"/>
      <c r="G322" s="14"/>
      <c r="H322" s="14"/>
      <c r="I322" s="14"/>
      <c r="J322" s="13"/>
      <c r="K322" s="13"/>
      <c r="L322" s="15"/>
      <c r="M322" s="283"/>
      <c r="O322" s="17"/>
      <c r="P322" s="18"/>
      <c r="Q322" s="17"/>
      <c r="R322" s="18"/>
      <c r="S322" s="13"/>
      <c r="T322" s="18"/>
      <c r="U322" s="13"/>
      <c r="V322" s="18"/>
      <c r="W322" s="14"/>
      <c r="X322" s="19"/>
      <c r="Y322" s="20"/>
      <c r="Z322" s="13"/>
      <c r="AA322" s="13"/>
      <c r="AB322" s="13"/>
      <c r="AC322" s="13"/>
      <c r="AD322" s="13"/>
      <c r="AE322" s="13"/>
      <c r="AF322" s="13"/>
    </row>
    <row r="323" spans="1:32" s="16" customFormat="1" x14ac:dyDescent="0.2">
      <c r="A323" s="13"/>
      <c r="B323" s="13"/>
      <c r="C323" s="13"/>
      <c r="D323" s="13"/>
      <c r="E323" s="13"/>
      <c r="F323" s="14"/>
      <c r="G323" s="14"/>
      <c r="H323" s="14"/>
      <c r="I323" s="14"/>
      <c r="J323" s="13"/>
      <c r="K323" s="13"/>
      <c r="L323" s="15"/>
      <c r="M323" s="283"/>
      <c r="O323" s="17"/>
      <c r="P323" s="18"/>
      <c r="Q323" s="17"/>
      <c r="R323" s="18"/>
      <c r="S323" s="13"/>
      <c r="T323" s="18"/>
      <c r="U323" s="13"/>
      <c r="V323" s="18"/>
      <c r="W323" s="14"/>
      <c r="X323" s="19"/>
      <c r="Y323" s="20"/>
      <c r="Z323" s="13"/>
      <c r="AA323" s="13"/>
      <c r="AB323" s="13"/>
      <c r="AC323" s="13"/>
      <c r="AD323" s="13"/>
      <c r="AE323" s="13"/>
      <c r="AF323" s="13"/>
    </row>
    <row r="324" spans="1:32" s="16" customFormat="1" x14ac:dyDescent="0.2">
      <c r="A324" s="13"/>
      <c r="B324" s="13"/>
      <c r="C324" s="13"/>
      <c r="D324" s="13"/>
      <c r="E324" s="13"/>
      <c r="F324" s="14"/>
      <c r="G324" s="14"/>
      <c r="H324" s="14"/>
      <c r="I324" s="14"/>
      <c r="J324" s="13"/>
      <c r="K324" s="13"/>
      <c r="L324" s="15"/>
      <c r="M324" s="283"/>
      <c r="O324" s="17"/>
      <c r="P324" s="18"/>
      <c r="Q324" s="17"/>
      <c r="R324" s="18"/>
      <c r="S324" s="13"/>
      <c r="T324" s="18"/>
      <c r="U324" s="13"/>
      <c r="V324" s="18"/>
      <c r="W324" s="14"/>
      <c r="X324" s="19"/>
      <c r="Y324" s="20"/>
      <c r="Z324" s="13"/>
      <c r="AA324" s="13"/>
      <c r="AB324" s="13"/>
      <c r="AC324" s="13"/>
      <c r="AD324" s="13"/>
      <c r="AE324" s="13"/>
      <c r="AF324" s="13"/>
    </row>
    <row r="325" spans="1:32" s="16" customFormat="1" x14ac:dyDescent="0.2">
      <c r="A325" s="13"/>
      <c r="B325" s="13"/>
      <c r="C325" s="13"/>
      <c r="D325" s="13"/>
      <c r="E325" s="13"/>
      <c r="F325" s="14"/>
      <c r="G325" s="14"/>
      <c r="H325" s="14"/>
      <c r="I325" s="14"/>
      <c r="J325" s="13"/>
      <c r="K325" s="13"/>
      <c r="L325" s="15"/>
      <c r="M325" s="283"/>
      <c r="O325" s="17"/>
      <c r="P325" s="18"/>
      <c r="Q325" s="17"/>
      <c r="R325" s="18"/>
      <c r="S325" s="13"/>
      <c r="T325" s="18"/>
      <c r="U325" s="13"/>
      <c r="V325" s="18"/>
      <c r="W325" s="14"/>
      <c r="X325" s="19"/>
      <c r="Y325" s="20"/>
      <c r="Z325" s="13"/>
      <c r="AA325" s="13"/>
      <c r="AB325" s="13"/>
      <c r="AC325" s="13"/>
      <c r="AD325" s="13"/>
      <c r="AE325" s="13"/>
      <c r="AF325" s="13"/>
    </row>
    <row r="326" spans="1:32" s="16" customFormat="1" x14ac:dyDescent="0.2">
      <c r="A326" s="13"/>
      <c r="B326" s="13"/>
      <c r="C326" s="13"/>
      <c r="D326" s="13"/>
      <c r="E326" s="13"/>
      <c r="F326" s="14"/>
      <c r="G326" s="14"/>
      <c r="H326" s="14"/>
      <c r="I326" s="14"/>
      <c r="J326" s="13"/>
      <c r="K326" s="13"/>
      <c r="L326" s="15"/>
      <c r="M326" s="283"/>
      <c r="O326" s="17"/>
      <c r="P326" s="18"/>
      <c r="Q326" s="17"/>
      <c r="R326" s="18"/>
      <c r="S326" s="13"/>
      <c r="T326" s="18"/>
      <c r="U326" s="13"/>
      <c r="V326" s="18"/>
      <c r="W326" s="14"/>
      <c r="X326" s="19"/>
      <c r="Y326" s="20"/>
      <c r="Z326" s="13"/>
      <c r="AA326" s="13"/>
      <c r="AB326" s="13"/>
      <c r="AC326" s="13"/>
      <c r="AD326" s="13"/>
      <c r="AE326" s="13"/>
      <c r="AF326" s="13"/>
    </row>
    <row r="327" spans="1:32" s="16" customFormat="1" x14ac:dyDescent="0.2">
      <c r="A327" s="13"/>
      <c r="B327" s="13"/>
      <c r="C327" s="13"/>
      <c r="D327" s="13"/>
      <c r="E327" s="13"/>
      <c r="F327" s="14"/>
      <c r="G327" s="14"/>
      <c r="H327" s="14"/>
      <c r="I327" s="14"/>
      <c r="J327" s="13"/>
      <c r="K327" s="13"/>
      <c r="L327" s="15"/>
      <c r="M327" s="283"/>
      <c r="O327" s="17"/>
      <c r="P327" s="18"/>
      <c r="Q327" s="17"/>
      <c r="R327" s="18"/>
      <c r="S327" s="13"/>
      <c r="T327" s="18"/>
      <c r="U327" s="13"/>
      <c r="V327" s="18"/>
      <c r="W327" s="14"/>
      <c r="X327" s="19"/>
      <c r="Y327" s="20"/>
      <c r="Z327" s="13"/>
      <c r="AA327" s="13"/>
      <c r="AB327" s="13"/>
      <c r="AC327" s="13"/>
      <c r="AD327" s="13"/>
      <c r="AE327" s="13"/>
      <c r="AF327" s="13"/>
    </row>
    <row r="328" spans="1:32" s="16" customFormat="1" x14ac:dyDescent="0.2">
      <c r="A328" s="13"/>
      <c r="B328" s="13"/>
      <c r="C328" s="13"/>
      <c r="D328" s="13"/>
      <c r="E328" s="13"/>
      <c r="F328" s="14"/>
      <c r="G328" s="14"/>
      <c r="H328" s="14"/>
      <c r="I328" s="14"/>
      <c r="J328" s="13"/>
      <c r="K328" s="13"/>
      <c r="L328" s="15"/>
      <c r="M328" s="283"/>
      <c r="O328" s="17"/>
      <c r="P328" s="18"/>
      <c r="Q328" s="17"/>
      <c r="R328" s="18"/>
      <c r="S328" s="13"/>
      <c r="T328" s="18"/>
      <c r="U328" s="13"/>
      <c r="V328" s="18"/>
      <c r="W328" s="14"/>
      <c r="X328" s="19"/>
      <c r="Y328" s="20"/>
      <c r="Z328" s="13"/>
      <c r="AA328" s="13"/>
      <c r="AB328" s="13"/>
      <c r="AC328" s="13"/>
      <c r="AD328" s="13"/>
      <c r="AE328" s="13"/>
      <c r="AF328" s="13"/>
    </row>
    <row r="329" spans="1:32" s="16" customFormat="1" x14ac:dyDescent="0.2">
      <c r="A329" s="13"/>
      <c r="B329" s="13"/>
      <c r="C329" s="13"/>
      <c r="D329" s="13"/>
      <c r="E329" s="13"/>
      <c r="F329" s="14"/>
      <c r="G329" s="14"/>
      <c r="H329" s="14"/>
      <c r="I329" s="14"/>
      <c r="J329" s="13"/>
      <c r="K329" s="13"/>
      <c r="L329" s="15"/>
      <c r="M329" s="283"/>
      <c r="O329" s="17"/>
      <c r="P329" s="18"/>
      <c r="Q329" s="17"/>
      <c r="R329" s="18"/>
      <c r="S329" s="13"/>
      <c r="T329" s="18"/>
      <c r="U329" s="13"/>
      <c r="V329" s="18"/>
      <c r="W329" s="14"/>
      <c r="X329" s="19"/>
      <c r="Y329" s="20"/>
      <c r="Z329" s="13"/>
      <c r="AA329" s="13"/>
      <c r="AB329" s="13"/>
      <c r="AC329" s="13"/>
      <c r="AD329" s="13"/>
      <c r="AE329" s="13"/>
      <c r="AF329" s="13"/>
    </row>
    <row r="330" spans="1:32" s="16" customFormat="1" x14ac:dyDescent="0.2">
      <c r="A330" s="13"/>
      <c r="B330" s="13"/>
      <c r="C330" s="13"/>
      <c r="D330" s="13"/>
      <c r="E330" s="13"/>
      <c r="F330" s="14"/>
      <c r="G330" s="14"/>
      <c r="H330" s="14"/>
      <c r="I330" s="14"/>
      <c r="J330" s="13"/>
      <c r="K330" s="13"/>
      <c r="L330" s="15"/>
      <c r="M330" s="283"/>
      <c r="O330" s="17"/>
      <c r="P330" s="18"/>
      <c r="Q330" s="17"/>
      <c r="R330" s="18"/>
      <c r="S330" s="13"/>
      <c r="T330" s="18"/>
      <c r="U330" s="13"/>
      <c r="V330" s="18"/>
      <c r="W330" s="14"/>
      <c r="X330" s="19"/>
      <c r="Y330" s="20"/>
      <c r="Z330" s="13"/>
      <c r="AA330" s="13"/>
      <c r="AB330" s="13"/>
      <c r="AC330" s="13"/>
      <c r="AD330" s="13"/>
      <c r="AE330" s="13"/>
      <c r="AF330" s="13"/>
    </row>
    <row r="331" spans="1:32" s="16" customFormat="1" x14ac:dyDescent="0.2">
      <c r="A331" s="13"/>
      <c r="B331" s="13"/>
      <c r="C331" s="13"/>
      <c r="D331" s="13"/>
      <c r="E331" s="13"/>
      <c r="F331" s="14"/>
      <c r="G331" s="14"/>
      <c r="H331" s="14"/>
      <c r="I331" s="14"/>
      <c r="J331" s="13"/>
      <c r="K331" s="13"/>
      <c r="L331" s="15"/>
      <c r="M331" s="283"/>
      <c r="O331" s="17"/>
      <c r="P331" s="18"/>
      <c r="Q331" s="17"/>
      <c r="R331" s="18"/>
      <c r="S331" s="13"/>
      <c r="T331" s="18"/>
      <c r="U331" s="13"/>
      <c r="V331" s="18"/>
      <c r="W331" s="14"/>
      <c r="X331" s="19"/>
      <c r="Y331" s="20"/>
      <c r="Z331" s="13"/>
      <c r="AA331" s="13"/>
      <c r="AB331" s="13"/>
      <c r="AC331" s="13"/>
      <c r="AD331" s="13"/>
      <c r="AE331" s="13"/>
      <c r="AF331" s="13"/>
    </row>
    <row r="332" spans="1:32" s="16" customFormat="1" x14ac:dyDescent="0.2">
      <c r="A332" s="13"/>
      <c r="B332" s="13"/>
      <c r="C332" s="13"/>
      <c r="D332" s="13"/>
      <c r="E332" s="13"/>
      <c r="F332" s="14"/>
      <c r="G332" s="14"/>
      <c r="H332" s="14"/>
      <c r="I332" s="14"/>
      <c r="J332" s="13"/>
      <c r="K332" s="13"/>
      <c r="L332" s="15"/>
      <c r="M332" s="283"/>
      <c r="O332" s="17"/>
      <c r="P332" s="18"/>
      <c r="Q332" s="17"/>
      <c r="R332" s="18"/>
      <c r="S332" s="13"/>
      <c r="T332" s="18"/>
      <c r="U332" s="13"/>
      <c r="V332" s="18"/>
      <c r="W332" s="14"/>
      <c r="X332" s="19"/>
      <c r="Y332" s="20"/>
      <c r="Z332" s="13"/>
      <c r="AA332" s="13"/>
      <c r="AB332" s="13"/>
      <c r="AC332" s="13"/>
      <c r="AD332" s="13"/>
      <c r="AE332" s="13"/>
      <c r="AF332" s="13"/>
    </row>
    <row r="333" spans="1:32" s="16" customFormat="1" x14ac:dyDescent="0.2">
      <c r="A333" s="13"/>
      <c r="B333" s="13"/>
      <c r="C333" s="13"/>
      <c r="D333" s="13"/>
      <c r="E333" s="13"/>
      <c r="F333" s="14"/>
      <c r="G333" s="14"/>
      <c r="H333" s="14"/>
      <c r="I333" s="14"/>
      <c r="J333" s="13"/>
      <c r="K333" s="13"/>
      <c r="L333" s="15"/>
      <c r="M333" s="283"/>
      <c r="O333" s="17"/>
      <c r="P333" s="18"/>
      <c r="Q333" s="17"/>
      <c r="R333" s="18"/>
      <c r="S333" s="13"/>
      <c r="T333" s="18"/>
      <c r="U333" s="13"/>
      <c r="V333" s="18"/>
      <c r="W333" s="14"/>
      <c r="X333" s="19"/>
      <c r="Y333" s="20"/>
      <c r="Z333" s="13"/>
      <c r="AA333" s="13"/>
      <c r="AB333" s="13"/>
      <c r="AC333" s="13"/>
      <c r="AD333" s="13"/>
      <c r="AE333" s="13"/>
      <c r="AF333" s="13"/>
    </row>
    <row r="334" spans="1:32" s="16" customFormat="1" x14ac:dyDescent="0.2">
      <c r="A334" s="13"/>
      <c r="B334" s="13"/>
      <c r="C334" s="13"/>
      <c r="D334" s="13"/>
      <c r="E334" s="13"/>
      <c r="F334" s="14"/>
      <c r="G334" s="14"/>
      <c r="H334" s="14"/>
      <c r="I334" s="14"/>
      <c r="J334" s="13"/>
      <c r="K334" s="13"/>
      <c r="L334" s="15"/>
      <c r="M334" s="283"/>
      <c r="O334" s="17"/>
      <c r="P334" s="18"/>
      <c r="Q334" s="17"/>
      <c r="R334" s="18"/>
      <c r="S334" s="13"/>
      <c r="T334" s="18"/>
      <c r="U334" s="13"/>
      <c r="V334" s="18"/>
      <c r="W334" s="14"/>
      <c r="X334" s="19"/>
      <c r="Y334" s="20"/>
      <c r="Z334" s="13"/>
      <c r="AA334" s="13"/>
      <c r="AB334" s="13"/>
      <c r="AC334" s="13"/>
      <c r="AD334" s="13"/>
      <c r="AE334" s="13"/>
      <c r="AF334" s="13"/>
    </row>
    <row r="335" spans="1:32" s="16" customFormat="1" x14ac:dyDescent="0.2">
      <c r="A335" s="13"/>
      <c r="B335" s="13"/>
      <c r="C335" s="13"/>
      <c r="D335" s="13"/>
      <c r="E335" s="13"/>
      <c r="F335" s="14"/>
      <c r="G335" s="14"/>
      <c r="H335" s="14"/>
      <c r="I335" s="14"/>
      <c r="J335" s="13"/>
      <c r="K335" s="13"/>
      <c r="L335" s="15"/>
      <c r="M335" s="283"/>
      <c r="O335" s="17"/>
      <c r="P335" s="18"/>
      <c r="Q335" s="17"/>
      <c r="R335" s="18"/>
      <c r="S335" s="13"/>
      <c r="T335" s="18"/>
      <c r="U335" s="13"/>
      <c r="V335" s="18"/>
      <c r="W335" s="14"/>
      <c r="X335" s="19"/>
      <c r="Y335" s="20"/>
      <c r="Z335" s="13"/>
      <c r="AA335" s="13"/>
      <c r="AB335" s="13"/>
      <c r="AC335" s="13"/>
      <c r="AD335" s="13"/>
      <c r="AE335" s="13"/>
      <c r="AF335" s="13"/>
    </row>
    <row r="336" spans="1:32" s="16" customFormat="1" x14ac:dyDescent="0.2">
      <c r="A336" s="13"/>
      <c r="B336" s="13"/>
      <c r="C336" s="13"/>
      <c r="D336" s="13"/>
      <c r="E336" s="13"/>
      <c r="F336" s="14"/>
      <c r="G336" s="14"/>
      <c r="H336" s="14"/>
      <c r="I336" s="14"/>
      <c r="J336" s="13"/>
      <c r="K336" s="13"/>
      <c r="L336" s="15"/>
      <c r="M336" s="283"/>
      <c r="O336" s="17"/>
      <c r="P336" s="18"/>
      <c r="Q336" s="17"/>
      <c r="R336" s="18"/>
      <c r="S336" s="13"/>
      <c r="T336" s="18"/>
      <c r="U336" s="13"/>
      <c r="V336" s="18"/>
      <c r="W336" s="14"/>
      <c r="X336" s="19"/>
      <c r="Y336" s="20"/>
      <c r="Z336" s="13"/>
      <c r="AA336" s="13"/>
      <c r="AB336" s="13"/>
      <c r="AC336" s="13"/>
      <c r="AD336" s="13"/>
      <c r="AE336" s="13"/>
      <c r="AF336" s="13"/>
    </row>
    <row r="337" spans="1:32" s="16" customFormat="1" x14ac:dyDescent="0.2">
      <c r="A337" s="13"/>
      <c r="B337" s="13"/>
      <c r="C337" s="13"/>
      <c r="D337" s="13"/>
      <c r="E337" s="13"/>
      <c r="F337" s="14"/>
      <c r="G337" s="14"/>
      <c r="H337" s="14"/>
      <c r="I337" s="14"/>
      <c r="J337" s="13"/>
      <c r="K337" s="13"/>
      <c r="L337" s="15"/>
      <c r="M337" s="283"/>
      <c r="O337" s="17"/>
      <c r="P337" s="18"/>
      <c r="Q337" s="17"/>
      <c r="R337" s="18"/>
      <c r="S337" s="13"/>
      <c r="T337" s="18"/>
      <c r="U337" s="13"/>
      <c r="V337" s="18"/>
      <c r="W337" s="14"/>
      <c r="X337" s="19"/>
      <c r="Y337" s="20"/>
      <c r="Z337" s="13"/>
      <c r="AA337" s="13"/>
      <c r="AB337" s="13"/>
      <c r="AC337" s="13"/>
      <c r="AD337" s="13"/>
      <c r="AE337" s="13"/>
      <c r="AF337" s="13"/>
    </row>
    <row r="338" spans="1:32" s="16" customFormat="1" x14ac:dyDescent="0.2">
      <c r="A338" s="13"/>
      <c r="B338" s="13"/>
      <c r="C338" s="13"/>
      <c r="D338" s="13"/>
      <c r="E338" s="13"/>
      <c r="F338" s="14"/>
      <c r="G338" s="14"/>
      <c r="H338" s="14"/>
      <c r="I338" s="14"/>
      <c r="J338" s="13"/>
      <c r="K338" s="13"/>
      <c r="L338" s="15"/>
      <c r="M338" s="283"/>
      <c r="O338" s="17"/>
      <c r="P338" s="18"/>
      <c r="Q338" s="17"/>
      <c r="R338" s="18"/>
      <c r="S338" s="13"/>
      <c r="T338" s="18"/>
      <c r="U338" s="13"/>
      <c r="V338" s="18"/>
      <c r="W338" s="14"/>
      <c r="X338" s="19"/>
      <c r="Y338" s="20"/>
      <c r="Z338" s="13"/>
      <c r="AA338" s="13"/>
      <c r="AB338" s="13"/>
      <c r="AC338" s="13"/>
      <c r="AD338" s="13"/>
      <c r="AE338" s="13"/>
      <c r="AF338" s="13"/>
    </row>
    <row r="339" spans="1:32" s="16" customFormat="1" x14ac:dyDescent="0.2">
      <c r="A339" s="13"/>
      <c r="B339" s="13"/>
      <c r="C339" s="13"/>
      <c r="D339" s="13"/>
      <c r="E339" s="13"/>
      <c r="F339" s="14"/>
      <c r="G339" s="14"/>
      <c r="H339" s="14"/>
      <c r="I339" s="14"/>
      <c r="J339" s="13"/>
      <c r="K339" s="13"/>
      <c r="L339" s="15"/>
      <c r="M339" s="283"/>
      <c r="O339" s="17"/>
      <c r="P339" s="18"/>
      <c r="Q339" s="17"/>
      <c r="R339" s="18"/>
      <c r="S339" s="13"/>
      <c r="T339" s="18"/>
      <c r="U339" s="13"/>
      <c r="V339" s="18"/>
      <c r="W339" s="14"/>
      <c r="X339" s="19"/>
      <c r="Y339" s="20"/>
      <c r="Z339" s="13"/>
      <c r="AA339" s="13"/>
      <c r="AB339" s="13"/>
      <c r="AC339" s="13"/>
      <c r="AD339" s="13"/>
      <c r="AE339" s="13"/>
      <c r="AF339" s="13"/>
    </row>
    <row r="340" spans="1:32" s="16" customFormat="1" x14ac:dyDescent="0.2">
      <c r="A340" s="13"/>
      <c r="B340" s="13"/>
      <c r="C340" s="13"/>
      <c r="D340" s="13"/>
      <c r="E340" s="13"/>
      <c r="F340" s="14"/>
      <c r="G340" s="14"/>
      <c r="H340" s="14"/>
      <c r="I340" s="14"/>
      <c r="J340" s="13"/>
      <c r="K340" s="13"/>
      <c r="L340" s="15"/>
      <c r="M340" s="283"/>
      <c r="O340" s="17"/>
      <c r="P340" s="18"/>
      <c r="Q340" s="17"/>
      <c r="R340" s="18"/>
      <c r="S340" s="13"/>
      <c r="T340" s="18"/>
      <c r="U340" s="13"/>
      <c r="V340" s="18"/>
      <c r="W340" s="14"/>
      <c r="X340" s="19"/>
      <c r="Y340" s="20"/>
      <c r="Z340" s="13"/>
      <c r="AA340" s="13"/>
      <c r="AB340" s="13"/>
      <c r="AC340" s="13"/>
      <c r="AD340" s="13"/>
      <c r="AE340" s="13"/>
      <c r="AF340" s="13"/>
    </row>
    <row r="341" spans="1:32" s="16" customFormat="1" x14ac:dyDescent="0.2">
      <c r="A341" s="13"/>
      <c r="B341" s="13"/>
      <c r="C341" s="13"/>
      <c r="D341" s="13"/>
      <c r="E341" s="13"/>
      <c r="F341" s="14"/>
      <c r="G341" s="14"/>
      <c r="H341" s="14"/>
      <c r="I341" s="14"/>
      <c r="J341" s="13"/>
      <c r="K341" s="13"/>
      <c r="L341" s="15"/>
      <c r="M341" s="283"/>
      <c r="O341" s="17"/>
      <c r="P341" s="18"/>
      <c r="Q341" s="17"/>
      <c r="R341" s="18"/>
      <c r="S341" s="13"/>
      <c r="T341" s="18"/>
      <c r="U341" s="13"/>
      <c r="V341" s="18"/>
      <c r="W341" s="14"/>
      <c r="X341" s="19"/>
      <c r="Y341" s="20"/>
      <c r="Z341" s="13"/>
      <c r="AA341" s="13"/>
      <c r="AB341" s="13"/>
      <c r="AC341" s="13"/>
      <c r="AD341" s="13"/>
      <c r="AE341" s="13"/>
      <c r="AF341" s="13"/>
    </row>
    <row r="342" spans="1:32" s="16" customFormat="1" x14ac:dyDescent="0.2">
      <c r="A342" s="13"/>
      <c r="B342" s="13"/>
      <c r="C342" s="13"/>
      <c r="D342" s="13"/>
      <c r="E342" s="13"/>
      <c r="F342" s="14"/>
      <c r="G342" s="14"/>
      <c r="H342" s="14"/>
      <c r="I342" s="14"/>
      <c r="J342" s="13"/>
      <c r="K342" s="13"/>
      <c r="L342" s="15"/>
      <c r="M342" s="283"/>
      <c r="O342" s="17"/>
      <c r="P342" s="18"/>
      <c r="Q342" s="17"/>
      <c r="R342" s="18"/>
      <c r="S342" s="13"/>
      <c r="T342" s="18"/>
      <c r="U342" s="13"/>
      <c r="V342" s="18"/>
      <c r="W342" s="14"/>
      <c r="X342" s="19"/>
      <c r="Y342" s="20"/>
      <c r="Z342" s="13"/>
      <c r="AA342" s="13"/>
      <c r="AB342" s="13"/>
      <c r="AC342" s="13"/>
      <c r="AD342" s="13"/>
      <c r="AE342" s="13"/>
      <c r="AF342" s="13"/>
    </row>
    <row r="343" spans="1:32" s="16" customFormat="1" x14ac:dyDescent="0.2">
      <c r="A343" s="13"/>
      <c r="B343" s="13"/>
      <c r="C343" s="13"/>
      <c r="D343" s="13"/>
      <c r="E343" s="13"/>
      <c r="F343" s="14"/>
      <c r="G343" s="14"/>
      <c r="H343" s="14"/>
      <c r="I343" s="14"/>
      <c r="J343" s="13"/>
      <c r="K343" s="13"/>
      <c r="L343" s="15"/>
      <c r="M343" s="283"/>
      <c r="O343" s="17"/>
      <c r="P343" s="18"/>
      <c r="Q343" s="17"/>
      <c r="R343" s="18"/>
      <c r="S343" s="13"/>
      <c r="T343" s="18"/>
      <c r="U343" s="13"/>
      <c r="V343" s="18"/>
      <c r="W343" s="14"/>
      <c r="X343" s="19"/>
      <c r="Y343" s="20"/>
      <c r="Z343" s="13"/>
      <c r="AA343" s="13"/>
      <c r="AB343" s="13"/>
      <c r="AC343" s="13"/>
      <c r="AD343" s="13"/>
      <c r="AE343" s="13"/>
      <c r="AF343" s="13"/>
    </row>
    <row r="344" spans="1:32" s="16" customFormat="1" x14ac:dyDescent="0.2">
      <c r="A344" s="13"/>
      <c r="B344" s="13"/>
      <c r="C344" s="13"/>
      <c r="D344" s="13"/>
      <c r="E344" s="13"/>
      <c r="F344" s="14"/>
      <c r="G344" s="14"/>
      <c r="H344" s="14"/>
      <c r="I344" s="14"/>
      <c r="J344" s="13"/>
      <c r="K344" s="13"/>
      <c r="L344" s="15"/>
      <c r="M344" s="283"/>
      <c r="O344" s="17"/>
      <c r="P344" s="18"/>
      <c r="Q344" s="17"/>
      <c r="R344" s="18"/>
      <c r="S344" s="13"/>
      <c r="T344" s="18"/>
      <c r="U344" s="13"/>
      <c r="V344" s="18"/>
      <c r="W344" s="14"/>
      <c r="X344" s="19"/>
      <c r="Y344" s="20"/>
      <c r="Z344" s="13"/>
      <c r="AA344" s="13"/>
      <c r="AB344" s="13"/>
      <c r="AC344" s="13"/>
      <c r="AD344" s="13"/>
      <c r="AE344" s="13"/>
      <c r="AF344" s="13"/>
    </row>
    <row r="345" spans="1:32" s="16" customFormat="1" x14ac:dyDescent="0.2">
      <c r="A345" s="13"/>
      <c r="B345" s="13"/>
      <c r="C345" s="13"/>
      <c r="D345" s="13"/>
      <c r="E345" s="13"/>
      <c r="F345" s="14"/>
      <c r="G345" s="14"/>
      <c r="H345" s="14"/>
      <c r="I345" s="14"/>
      <c r="J345" s="13"/>
      <c r="K345" s="13"/>
      <c r="L345" s="15"/>
      <c r="M345" s="283"/>
      <c r="O345" s="17"/>
      <c r="P345" s="18"/>
      <c r="Q345" s="17"/>
      <c r="R345" s="18"/>
      <c r="S345" s="13"/>
      <c r="T345" s="18"/>
      <c r="U345" s="13"/>
      <c r="V345" s="18"/>
      <c r="W345" s="14"/>
      <c r="X345" s="19"/>
      <c r="Y345" s="20"/>
      <c r="Z345" s="13"/>
      <c r="AA345" s="13"/>
      <c r="AB345" s="13"/>
      <c r="AC345" s="13"/>
      <c r="AD345" s="13"/>
      <c r="AE345" s="13"/>
      <c r="AF345" s="13"/>
    </row>
    <row r="346" spans="1:32" s="16" customFormat="1" x14ac:dyDescent="0.2">
      <c r="A346" s="13"/>
      <c r="B346" s="13"/>
      <c r="C346" s="13"/>
      <c r="D346" s="13"/>
      <c r="E346" s="13"/>
      <c r="F346" s="14"/>
      <c r="G346" s="14"/>
      <c r="H346" s="14"/>
      <c r="I346" s="14"/>
      <c r="J346" s="13"/>
      <c r="K346" s="13"/>
      <c r="L346" s="15"/>
      <c r="M346" s="283"/>
      <c r="O346" s="17"/>
      <c r="P346" s="18"/>
      <c r="Q346" s="17"/>
      <c r="R346" s="18"/>
      <c r="S346" s="13"/>
      <c r="T346" s="18"/>
      <c r="U346" s="13"/>
      <c r="V346" s="18"/>
      <c r="W346" s="14"/>
      <c r="X346" s="19"/>
      <c r="Y346" s="20"/>
      <c r="Z346" s="13"/>
      <c r="AA346" s="13"/>
      <c r="AB346" s="13"/>
      <c r="AC346" s="13"/>
      <c r="AD346" s="13"/>
      <c r="AE346" s="13"/>
      <c r="AF346" s="13"/>
    </row>
    <row r="347" spans="1:32" s="16" customFormat="1" x14ac:dyDescent="0.2">
      <c r="A347" s="13"/>
      <c r="B347" s="13"/>
      <c r="C347" s="13"/>
      <c r="D347" s="13"/>
      <c r="E347" s="13"/>
      <c r="F347" s="14"/>
      <c r="G347" s="14"/>
      <c r="H347" s="14"/>
      <c r="I347" s="14"/>
      <c r="J347" s="13"/>
      <c r="K347" s="13"/>
      <c r="L347" s="15"/>
      <c r="M347" s="283"/>
      <c r="O347" s="17"/>
      <c r="P347" s="18"/>
      <c r="Q347" s="17"/>
      <c r="R347" s="18"/>
      <c r="S347" s="13"/>
      <c r="T347" s="18"/>
      <c r="U347" s="13"/>
      <c r="V347" s="18"/>
      <c r="W347" s="14"/>
      <c r="X347" s="19"/>
      <c r="Y347" s="20"/>
      <c r="Z347" s="13"/>
      <c r="AA347" s="13"/>
      <c r="AB347" s="13"/>
      <c r="AC347" s="13"/>
      <c r="AD347" s="13"/>
      <c r="AE347" s="13"/>
      <c r="AF347" s="13"/>
    </row>
    <row r="348" spans="1:32" s="16" customFormat="1" x14ac:dyDescent="0.2">
      <c r="A348" s="13"/>
      <c r="B348" s="13"/>
      <c r="C348" s="13"/>
      <c r="D348" s="13"/>
      <c r="E348" s="13"/>
      <c r="F348" s="14"/>
      <c r="G348" s="14"/>
      <c r="H348" s="14"/>
      <c r="I348" s="14"/>
      <c r="J348" s="13"/>
      <c r="K348" s="13"/>
      <c r="L348" s="15"/>
      <c r="M348" s="283"/>
      <c r="O348" s="17"/>
      <c r="P348" s="18"/>
      <c r="Q348" s="17"/>
      <c r="R348" s="18"/>
      <c r="S348" s="13"/>
      <c r="T348" s="18"/>
      <c r="U348" s="13"/>
      <c r="V348" s="18"/>
      <c r="W348" s="14"/>
      <c r="X348" s="19"/>
      <c r="Y348" s="20"/>
      <c r="Z348" s="13"/>
      <c r="AA348" s="13"/>
      <c r="AB348" s="13"/>
      <c r="AC348" s="13"/>
      <c r="AD348" s="13"/>
      <c r="AE348" s="13"/>
      <c r="AF348" s="13"/>
    </row>
    <row r="349" spans="1:32" s="16" customFormat="1" x14ac:dyDescent="0.2">
      <c r="A349" s="13"/>
      <c r="B349" s="13"/>
      <c r="C349" s="13"/>
      <c r="D349" s="13"/>
      <c r="E349" s="13"/>
      <c r="F349" s="14"/>
      <c r="G349" s="14"/>
      <c r="H349" s="14"/>
      <c r="I349" s="14"/>
      <c r="J349" s="13"/>
      <c r="K349" s="13"/>
      <c r="L349" s="15"/>
      <c r="M349" s="283"/>
      <c r="O349" s="17"/>
      <c r="P349" s="18"/>
      <c r="Q349" s="17"/>
      <c r="R349" s="18"/>
      <c r="S349" s="13"/>
      <c r="T349" s="18"/>
      <c r="U349" s="13"/>
      <c r="V349" s="18"/>
      <c r="W349" s="14"/>
      <c r="X349" s="19"/>
      <c r="Y349" s="20"/>
      <c r="Z349" s="13"/>
      <c r="AA349" s="13"/>
      <c r="AB349" s="13"/>
      <c r="AC349" s="13"/>
      <c r="AD349" s="13"/>
      <c r="AE349" s="13"/>
      <c r="AF349" s="13"/>
    </row>
    <row r="350" spans="1:32" s="16" customFormat="1" x14ac:dyDescent="0.2">
      <c r="A350" s="13"/>
      <c r="B350" s="13"/>
      <c r="C350" s="13"/>
      <c r="D350" s="13"/>
      <c r="E350" s="13"/>
      <c r="F350" s="14"/>
      <c r="G350" s="14"/>
      <c r="H350" s="14"/>
      <c r="I350" s="14"/>
      <c r="J350" s="13"/>
      <c r="K350" s="13"/>
      <c r="L350" s="15"/>
      <c r="M350" s="283"/>
      <c r="O350" s="17"/>
      <c r="P350" s="18"/>
      <c r="Q350" s="17"/>
      <c r="R350" s="18"/>
      <c r="S350" s="13"/>
      <c r="T350" s="18"/>
      <c r="U350" s="13"/>
      <c r="V350" s="18"/>
      <c r="W350" s="14"/>
      <c r="X350" s="19"/>
      <c r="Y350" s="20"/>
      <c r="Z350" s="13"/>
      <c r="AA350" s="13"/>
      <c r="AB350" s="13"/>
      <c r="AC350" s="13"/>
      <c r="AD350" s="13"/>
      <c r="AE350" s="13"/>
      <c r="AF350" s="13"/>
    </row>
    <row r="351" spans="1:32" s="16" customFormat="1" x14ac:dyDescent="0.2">
      <c r="A351" s="13"/>
      <c r="B351" s="13"/>
      <c r="C351" s="13"/>
      <c r="D351" s="13"/>
      <c r="E351" s="13"/>
      <c r="F351" s="14"/>
      <c r="G351" s="14"/>
      <c r="H351" s="14"/>
      <c r="I351" s="14"/>
      <c r="J351" s="13"/>
      <c r="K351" s="13"/>
      <c r="L351" s="15"/>
      <c r="M351" s="283"/>
      <c r="O351" s="17"/>
      <c r="P351" s="18"/>
      <c r="Q351" s="17"/>
      <c r="R351" s="18"/>
      <c r="S351" s="13"/>
      <c r="T351" s="18"/>
      <c r="U351" s="13"/>
      <c r="V351" s="18"/>
      <c r="W351" s="14"/>
      <c r="X351" s="19"/>
      <c r="Y351" s="20"/>
      <c r="Z351" s="13"/>
      <c r="AA351" s="13"/>
      <c r="AB351" s="13"/>
      <c r="AC351" s="13"/>
      <c r="AD351" s="13"/>
      <c r="AE351" s="13"/>
      <c r="AF351" s="13"/>
    </row>
    <row r="352" spans="1:32" s="16" customFormat="1" x14ac:dyDescent="0.2">
      <c r="A352" s="13"/>
      <c r="B352" s="13"/>
      <c r="C352" s="13"/>
      <c r="D352" s="13"/>
      <c r="E352" s="13"/>
      <c r="F352" s="14"/>
      <c r="G352" s="14"/>
      <c r="H352" s="14"/>
      <c r="I352" s="14"/>
      <c r="J352" s="13"/>
      <c r="K352" s="13"/>
      <c r="L352" s="15"/>
      <c r="M352" s="283"/>
      <c r="O352" s="17"/>
      <c r="P352" s="18"/>
      <c r="Q352" s="17"/>
      <c r="R352" s="18"/>
      <c r="S352" s="13"/>
      <c r="T352" s="18"/>
      <c r="U352" s="13"/>
      <c r="V352" s="18"/>
      <c r="W352" s="14"/>
      <c r="X352" s="19"/>
      <c r="Y352" s="20"/>
      <c r="Z352" s="13"/>
      <c r="AA352" s="13"/>
      <c r="AB352" s="13"/>
      <c r="AC352" s="13"/>
      <c r="AD352" s="13"/>
      <c r="AE352" s="13"/>
      <c r="AF352" s="13"/>
    </row>
    <row r="353" spans="1:32" s="16" customFormat="1" x14ac:dyDescent="0.2">
      <c r="A353" s="13"/>
      <c r="B353" s="13"/>
      <c r="C353" s="13"/>
      <c r="D353" s="13"/>
      <c r="E353" s="13"/>
      <c r="F353" s="14"/>
      <c r="G353" s="14"/>
      <c r="H353" s="14"/>
      <c r="I353" s="14"/>
      <c r="J353" s="13"/>
      <c r="K353" s="13"/>
      <c r="L353" s="15"/>
      <c r="M353" s="283"/>
      <c r="O353" s="17"/>
      <c r="P353" s="18"/>
      <c r="Q353" s="17"/>
      <c r="R353" s="18"/>
      <c r="S353" s="13"/>
      <c r="T353" s="18"/>
      <c r="U353" s="13"/>
      <c r="V353" s="18"/>
      <c r="W353" s="14"/>
      <c r="X353" s="19"/>
      <c r="Y353" s="20"/>
      <c r="Z353" s="13"/>
      <c r="AA353" s="13"/>
      <c r="AB353" s="13"/>
      <c r="AC353" s="13"/>
      <c r="AD353" s="13"/>
      <c r="AE353" s="13"/>
      <c r="AF353" s="13"/>
    </row>
    <row r="354" spans="1:32" s="16" customFormat="1" x14ac:dyDescent="0.2">
      <c r="A354" s="13"/>
      <c r="B354" s="13"/>
      <c r="C354" s="13"/>
      <c r="D354" s="13"/>
      <c r="E354" s="13"/>
      <c r="F354" s="14"/>
      <c r="G354" s="14"/>
      <c r="H354" s="14"/>
      <c r="I354" s="14"/>
      <c r="J354" s="13"/>
      <c r="K354" s="13"/>
      <c r="L354" s="15"/>
      <c r="M354" s="283"/>
      <c r="O354" s="17"/>
      <c r="P354" s="18"/>
      <c r="Q354" s="17"/>
      <c r="R354" s="18"/>
      <c r="S354" s="13"/>
      <c r="T354" s="18"/>
      <c r="U354" s="13"/>
      <c r="V354" s="18"/>
      <c r="W354" s="14"/>
      <c r="X354" s="19"/>
      <c r="Y354" s="20"/>
      <c r="Z354" s="13"/>
      <c r="AA354" s="13"/>
      <c r="AB354" s="13"/>
      <c r="AC354" s="13"/>
      <c r="AD354" s="13"/>
      <c r="AE354" s="13"/>
      <c r="AF354" s="13"/>
    </row>
    <row r="355" spans="1:32" s="16" customFormat="1" x14ac:dyDescent="0.2">
      <c r="A355" s="13"/>
      <c r="B355" s="13"/>
      <c r="C355" s="13"/>
      <c r="D355" s="13"/>
      <c r="E355" s="13"/>
      <c r="F355" s="14"/>
      <c r="G355" s="14"/>
      <c r="H355" s="14"/>
      <c r="I355" s="14"/>
      <c r="J355" s="13"/>
      <c r="K355" s="13"/>
      <c r="L355" s="15"/>
      <c r="M355" s="283"/>
      <c r="O355" s="17"/>
      <c r="P355" s="18"/>
      <c r="Q355" s="17"/>
      <c r="R355" s="18"/>
      <c r="S355" s="13"/>
      <c r="T355" s="18"/>
      <c r="U355" s="13"/>
      <c r="V355" s="18"/>
      <c r="W355" s="14"/>
      <c r="X355" s="19"/>
      <c r="Y355" s="20"/>
      <c r="Z355" s="13"/>
      <c r="AA355" s="13"/>
      <c r="AB355" s="13"/>
      <c r="AC355" s="13"/>
      <c r="AD355" s="13"/>
      <c r="AE355" s="13"/>
      <c r="AF355" s="13"/>
    </row>
    <row r="356" spans="1:32" s="16" customFormat="1" x14ac:dyDescent="0.2">
      <c r="A356" s="13"/>
      <c r="B356" s="13"/>
      <c r="C356" s="13"/>
      <c r="D356" s="13"/>
      <c r="E356" s="13"/>
      <c r="F356" s="14"/>
      <c r="G356" s="14"/>
      <c r="H356" s="14"/>
      <c r="I356" s="14"/>
      <c r="J356" s="13"/>
      <c r="K356" s="13"/>
      <c r="L356" s="15"/>
      <c r="M356" s="283"/>
      <c r="O356" s="17"/>
      <c r="P356" s="18"/>
      <c r="Q356" s="17"/>
      <c r="R356" s="18"/>
      <c r="S356" s="13"/>
      <c r="T356" s="18"/>
      <c r="U356" s="13"/>
      <c r="V356" s="18"/>
      <c r="W356" s="14"/>
      <c r="X356" s="19"/>
      <c r="Y356" s="20"/>
      <c r="Z356" s="13"/>
      <c r="AA356" s="13"/>
      <c r="AB356" s="13"/>
      <c r="AC356" s="13"/>
      <c r="AD356" s="13"/>
      <c r="AE356" s="13"/>
      <c r="AF356" s="13"/>
    </row>
    <row r="357" spans="1:32" s="16" customFormat="1" x14ac:dyDescent="0.2">
      <c r="A357" s="13"/>
      <c r="B357" s="13"/>
      <c r="C357" s="13"/>
      <c r="D357" s="13"/>
      <c r="E357" s="13"/>
      <c r="F357" s="14"/>
      <c r="G357" s="14"/>
      <c r="H357" s="14"/>
      <c r="I357" s="14"/>
      <c r="J357" s="13"/>
      <c r="K357" s="13"/>
      <c r="L357" s="15"/>
      <c r="M357" s="283"/>
      <c r="O357" s="17"/>
      <c r="P357" s="18"/>
      <c r="Q357" s="17"/>
      <c r="R357" s="18"/>
      <c r="S357" s="13"/>
      <c r="T357" s="18"/>
      <c r="U357" s="13"/>
      <c r="V357" s="18"/>
      <c r="W357" s="14"/>
      <c r="X357" s="19"/>
      <c r="Y357" s="20"/>
      <c r="Z357" s="13"/>
      <c r="AA357" s="13"/>
      <c r="AB357" s="13"/>
      <c r="AC357" s="13"/>
      <c r="AD357" s="13"/>
      <c r="AE357" s="13"/>
      <c r="AF357" s="13"/>
    </row>
    <row r="358" spans="1:32" s="16" customFormat="1" x14ac:dyDescent="0.2">
      <c r="A358" s="13"/>
      <c r="B358" s="13"/>
      <c r="C358" s="13"/>
      <c r="D358" s="13"/>
      <c r="E358" s="13"/>
      <c r="F358" s="14"/>
      <c r="G358" s="14"/>
      <c r="H358" s="14"/>
      <c r="I358" s="14"/>
      <c r="J358" s="13"/>
      <c r="K358" s="13"/>
      <c r="L358" s="15"/>
      <c r="M358" s="283"/>
      <c r="O358" s="17"/>
      <c r="P358" s="18"/>
      <c r="Q358" s="17"/>
      <c r="R358" s="18"/>
      <c r="S358" s="13"/>
      <c r="T358" s="18"/>
      <c r="U358" s="13"/>
      <c r="V358" s="18"/>
      <c r="W358" s="14"/>
      <c r="X358" s="19"/>
      <c r="Y358" s="20"/>
      <c r="Z358" s="13"/>
      <c r="AA358" s="13"/>
      <c r="AB358" s="13"/>
      <c r="AC358" s="13"/>
      <c r="AD358" s="13"/>
      <c r="AE358" s="13"/>
      <c r="AF358" s="13"/>
    </row>
    <row r="359" spans="1:32" s="16" customFormat="1" x14ac:dyDescent="0.2">
      <c r="A359" s="13"/>
      <c r="B359" s="13"/>
      <c r="C359" s="13"/>
      <c r="D359" s="13"/>
      <c r="E359" s="13"/>
      <c r="F359" s="14"/>
      <c r="G359" s="14"/>
      <c r="H359" s="14"/>
      <c r="I359" s="14"/>
      <c r="J359" s="13"/>
      <c r="K359" s="13"/>
      <c r="L359" s="15"/>
      <c r="M359" s="283"/>
      <c r="O359" s="17"/>
      <c r="P359" s="18"/>
      <c r="Q359" s="17"/>
      <c r="R359" s="18"/>
      <c r="S359" s="13"/>
      <c r="T359" s="18"/>
      <c r="U359" s="13"/>
      <c r="V359" s="18"/>
      <c r="W359" s="14"/>
      <c r="X359" s="19"/>
      <c r="Y359" s="20"/>
      <c r="Z359" s="13"/>
      <c r="AA359" s="13"/>
      <c r="AB359" s="13"/>
      <c r="AC359" s="13"/>
      <c r="AD359" s="13"/>
      <c r="AE359" s="13"/>
      <c r="AF359" s="13"/>
    </row>
    <row r="360" spans="1:32" s="16" customFormat="1" x14ac:dyDescent="0.2">
      <c r="A360" s="13"/>
      <c r="B360" s="13"/>
      <c r="C360" s="13"/>
      <c r="D360" s="13"/>
      <c r="E360" s="13"/>
      <c r="F360" s="14"/>
      <c r="G360" s="14"/>
      <c r="H360" s="14"/>
      <c r="I360" s="14"/>
      <c r="J360" s="13"/>
      <c r="K360" s="13"/>
      <c r="L360" s="15"/>
      <c r="M360" s="283"/>
      <c r="O360" s="17"/>
      <c r="P360" s="18"/>
      <c r="Q360" s="17"/>
      <c r="R360" s="18"/>
      <c r="S360" s="13"/>
      <c r="T360" s="18"/>
      <c r="U360" s="13"/>
      <c r="V360" s="18"/>
      <c r="W360" s="14"/>
      <c r="X360" s="19"/>
      <c r="Y360" s="20"/>
      <c r="Z360" s="13"/>
      <c r="AA360" s="13"/>
      <c r="AB360" s="13"/>
      <c r="AC360" s="13"/>
      <c r="AD360" s="13"/>
      <c r="AE360" s="13"/>
      <c r="AF360" s="13"/>
    </row>
    <row r="361" spans="1:32" s="16" customFormat="1" x14ac:dyDescent="0.2">
      <c r="A361" s="13"/>
      <c r="B361" s="13"/>
      <c r="C361" s="13"/>
      <c r="D361" s="13"/>
      <c r="E361" s="13"/>
      <c r="F361" s="14"/>
      <c r="G361" s="14"/>
      <c r="H361" s="14"/>
      <c r="I361" s="14"/>
      <c r="J361" s="13"/>
      <c r="K361" s="13"/>
      <c r="L361" s="15"/>
      <c r="M361" s="283"/>
      <c r="O361" s="17"/>
      <c r="P361" s="18"/>
      <c r="Q361" s="17"/>
      <c r="R361" s="18"/>
      <c r="S361" s="13"/>
      <c r="T361" s="18"/>
      <c r="U361" s="13"/>
      <c r="V361" s="18"/>
      <c r="W361" s="14"/>
      <c r="X361" s="19"/>
      <c r="Y361" s="20"/>
      <c r="Z361" s="13"/>
      <c r="AA361" s="13"/>
      <c r="AB361" s="13"/>
      <c r="AC361" s="13"/>
      <c r="AD361" s="13"/>
      <c r="AE361" s="13"/>
      <c r="AF361" s="13"/>
    </row>
    <row r="362" spans="1:32" s="16" customFormat="1" x14ac:dyDescent="0.2">
      <c r="A362" s="13"/>
      <c r="B362" s="13"/>
      <c r="C362" s="13"/>
      <c r="D362" s="13"/>
      <c r="E362" s="13"/>
      <c r="F362" s="14"/>
      <c r="G362" s="14"/>
      <c r="H362" s="14"/>
      <c r="I362" s="14"/>
      <c r="J362" s="13"/>
      <c r="K362" s="13"/>
      <c r="L362" s="15"/>
      <c r="M362" s="283"/>
      <c r="O362" s="17"/>
      <c r="P362" s="18"/>
      <c r="Q362" s="17"/>
      <c r="R362" s="18"/>
      <c r="S362" s="13"/>
      <c r="T362" s="18"/>
      <c r="U362" s="13"/>
      <c r="V362" s="18"/>
      <c r="W362" s="14"/>
      <c r="X362" s="19"/>
      <c r="Y362" s="20"/>
      <c r="Z362" s="13"/>
      <c r="AA362" s="13"/>
      <c r="AB362" s="13"/>
      <c r="AC362" s="13"/>
      <c r="AD362" s="13"/>
      <c r="AE362" s="13"/>
      <c r="AF362" s="13"/>
    </row>
    <row r="363" spans="1:32" s="16" customFormat="1" x14ac:dyDescent="0.2">
      <c r="A363" s="13"/>
      <c r="B363" s="13"/>
      <c r="C363" s="13"/>
      <c r="D363" s="13"/>
      <c r="E363" s="13"/>
      <c r="F363" s="14"/>
      <c r="G363" s="14"/>
      <c r="H363" s="14"/>
      <c r="I363" s="14"/>
      <c r="J363" s="13"/>
      <c r="K363" s="13"/>
      <c r="L363" s="15"/>
      <c r="M363" s="283"/>
      <c r="O363" s="17"/>
      <c r="P363" s="18"/>
      <c r="Q363" s="17"/>
      <c r="R363" s="18"/>
      <c r="S363" s="13"/>
      <c r="T363" s="18"/>
      <c r="U363" s="13"/>
      <c r="V363" s="18"/>
      <c r="W363" s="14"/>
      <c r="X363" s="19"/>
      <c r="Y363" s="20"/>
      <c r="Z363" s="13"/>
      <c r="AA363" s="13"/>
      <c r="AB363" s="13"/>
      <c r="AC363" s="13"/>
      <c r="AD363" s="13"/>
      <c r="AE363" s="13"/>
      <c r="AF363" s="13"/>
    </row>
    <row r="364" spans="1:32" s="16" customFormat="1" x14ac:dyDescent="0.2">
      <c r="A364" s="13"/>
      <c r="B364" s="13"/>
      <c r="C364" s="13"/>
      <c r="D364" s="13"/>
      <c r="E364" s="13"/>
      <c r="F364" s="14"/>
      <c r="G364" s="14"/>
      <c r="H364" s="14"/>
      <c r="I364" s="14"/>
      <c r="J364" s="13"/>
      <c r="K364" s="13"/>
      <c r="L364" s="15"/>
      <c r="M364" s="283"/>
      <c r="O364" s="17"/>
      <c r="P364" s="18"/>
      <c r="Q364" s="17"/>
      <c r="R364" s="18"/>
      <c r="S364" s="13"/>
      <c r="T364" s="18"/>
      <c r="U364" s="13"/>
      <c r="V364" s="18"/>
      <c r="W364" s="14"/>
      <c r="X364" s="19"/>
      <c r="Y364" s="20"/>
      <c r="Z364" s="13"/>
      <c r="AA364" s="13"/>
      <c r="AB364" s="13"/>
      <c r="AC364" s="13"/>
      <c r="AD364" s="13"/>
      <c r="AE364" s="13"/>
      <c r="AF364" s="13"/>
    </row>
    <row r="365" spans="1:32" s="16" customFormat="1" x14ac:dyDescent="0.2">
      <c r="A365" s="13"/>
      <c r="B365" s="13"/>
      <c r="C365" s="13"/>
      <c r="D365" s="13"/>
      <c r="E365" s="13"/>
      <c r="F365" s="14"/>
      <c r="G365" s="14"/>
      <c r="H365" s="14"/>
      <c r="I365" s="14"/>
      <c r="J365" s="13"/>
      <c r="K365" s="13"/>
      <c r="L365" s="15"/>
      <c r="M365" s="283"/>
      <c r="O365" s="17"/>
      <c r="P365" s="18"/>
      <c r="Q365" s="17"/>
      <c r="R365" s="18"/>
      <c r="S365" s="13"/>
      <c r="T365" s="18"/>
      <c r="U365" s="13"/>
      <c r="V365" s="18"/>
      <c r="W365" s="14"/>
      <c r="X365" s="19"/>
      <c r="Y365" s="20"/>
      <c r="Z365" s="13"/>
      <c r="AA365" s="13"/>
      <c r="AB365" s="13"/>
      <c r="AC365" s="13"/>
      <c r="AD365" s="13"/>
      <c r="AE365" s="13"/>
      <c r="AF365" s="13"/>
    </row>
    <row r="366" spans="1:32" s="16" customFormat="1" x14ac:dyDescent="0.2">
      <c r="A366" s="13"/>
      <c r="B366" s="13"/>
      <c r="C366" s="13"/>
      <c r="D366" s="13"/>
      <c r="E366" s="13"/>
      <c r="F366" s="14"/>
      <c r="G366" s="14"/>
      <c r="H366" s="14"/>
      <c r="I366" s="14"/>
      <c r="J366" s="13"/>
      <c r="K366" s="13"/>
      <c r="L366" s="15"/>
      <c r="M366" s="283"/>
      <c r="O366" s="17"/>
      <c r="P366" s="18"/>
      <c r="Q366" s="17"/>
      <c r="R366" s="18"/>
      <c r="S366" s="13"/>
      <c r="T366" s="18"/>
      <c r="U366" s="13"/>
      <c r="V366" s="18"/>
      <c r="W366" s="14"/>
      <c r="X366" s="19"/>
      <c r="Y366" s="20"/>
      <c r="Z366" s="13"/>
      <c r="AA366" s="13"/>
      <c r="AB366" s="13"/>
      <c r="AC366" s="13"/>
      <c r="AD366" s="13"/>
      <c r="AE366" s="13"/>
      <c r="AF366" s="13"/>
    </row>
    <row r="367" spans="1:32" s="16" customFormat="1" x14ac:dyDescent="0.2">
      <c r="A367" s="13"/>
      <c r="B367" s="13"/>
      <c r="C367" s="13"/>
      <c r="D367" s="13"/>
      <c r="E367" s="13"/>
      <c r="F367" s="14"/>
      <c r="G367" s="14"/>
      <c r="H367" s="14"/>
      <c r="I367" s="14"/>
      <c r="J367" s="13"/>
      <c r="K367" s="13"/>
      <c r="L367" s="15"/>
      <c r="M367" s="283"/>
      <c r="O367" s="17"/>
      <c r="P367" s="18"/>
      <c r="Q367" s="17"/>
      <c r="R367" s="18"/>
      <c r="S367" s="13"/>
      <c r="T367" s="18"/>
      <c r="U367" s="13"/>
      <c r="V367" s="18"/>
      <c r="W367" s="14"/>
      <c r="X367" s="19"/>
      <c r="Y367" s="20"/>
      <c r="Z367" s="13"/>
      <c r="AA367" s="13"/>
      <c r="AB367" s="13"/>
      <c r="AC367" s="13"/>
      <c r="AD367" s="13"/>
      <c r="AE367" s="13"/>
      <c r="AF367" s="13"/>
    </row>
    <row r="368" spans="1:32" s="16" customFormat="1" x14ac:dyDescent="0.2">
      <c r="A368" s="13"/>
      <c r="B368" s="13"/>
      <c r="C368" s="13"/>
      <c r="D368" s="13"/>
      <c r="E368" s="13"/>
      <c r="F368" s="14"/>
      <c r="G368" s="14"/>
      <c r="H368" s="14"/>
      <c r="I368" s="14"/>
      <c r="J368" s="13"/>
      <c r="K368" s="13"/>
      <c r="L368" s="15"/>
      <c r="M368" s="283"/>
      <c r="O368" s="17"/>
      <c r="P368" s="18"/>
      <c r="Q368" s="17"/>
      <c r="R368" s="18"/>
      <c r="S368" s="13"/>
      <c r="T368" s="18"/>
      <c r="U368" s="13"/>
      <c r="V368" s="18"/>
      <c r="W368" s="14"/>
      <c r="X368" s="19"/>
      <c r="Y368" s="20"/>
      <c r="Z368" s="13"/>
      <c r="AA368" s="13"/>
      <c r="AB368" s="13"/>
      <c r="AC368" s="13"/>
      <c r="AD368" s="13"/>
      <c r="AE368" s="13"/>
      <c r="AF368" s="13"/>
    </row>
    <row r="369" spans="1:32" s="16" customFormat="1" x14ac:dyDescent="0.2">
      <c r="A369" s="13"/>
      <c r="B369" s="13"/>
      <c r="C369" s="13"/>
      <c r="D369" s="13"/>
      <c r="E369" s="13"/>
      <c r="F369" s="14"/>
      <c r="G369" s="14"/>
      <c r="H369" s="14"/>
      <c r="I369" s="14"/>
      <c r="J369" s="13"/>
      <c r="K369" s="13"/>
      <c r="L369" s="15"/>
      <c r="M369" s="283"/>
      <c r="O369" s="17"/>
      <c r="P369" s="18"/>
      <c r="Q369" s="17"/>
      <c r="R369" s="18"/>
      <c r="S369" s="13"/>
      <c r="T369" s="18"/>
      <c r="U369" s="13"/>
      <c r="V369" s="18"/>
      <c r="W369" s="14"/>
      <c r="X369" s="19"/>
      <c r="Y369" s="20"/>
      <c r="Z369" s="13"/>
      <c r="AA369" s="13"/>
      <c r="AB369" s="13"/>
      <c r="AC369" s="13"/>
      <c r="AD369" s="13"/>
      <c r="AE369" s="13"/>
      <c r="AF369" s="13"/>
    </row>
    <row r="370" spans="1:32" s="16" customFormat="1" x14ac:dyDescent="0.2">
      <c r="A370" s="13"/>
      <c r="B370" s="13"/>
      <c r="C370" s="13"/>
      <c r="D370" s="13"/>
      <c r="E370" s="13"/>
      <c r="F370" s="14"/>
      <c r="G370" s="14"/>
      <c r="H370" s="14"/>
      <c r="I370" s="14"/>
      <c r="J370" s="13"/>
      <c r="K370" s="13"/>
      <c r="L370" s="15"/>
      <c r="M370" s="283"/>
      <c r="O370" s="17"/>
      <c r="P370" s="18"/>
      <c r="Q370" s="17"/>
      <c r="R370" s="18"/>
      <c r="S370" s="13"/>
      <c r="T370" s="18"/>
      <c r="U370" s="13"/>
      <c r="V370" s="18"/>
      <c r="W370" s="14"/>
      <c r="X370" s="19"/>
      <c r="Y370" s="20"/>
      <c r="Z370" s="13"/>
      <c r="AA370" s="13"/>
      <c r="AB370" s="13"/>
      <c r="AC370" s="13"/>
      <c r="AD370" s="13"/>
      <c r="AE370" s="13"/>
      <c r="AF370" s="13"/>
    </row>
    <row r="371" spans="1:32" s="16" customFormat="1" x14ac:dyDescent="0.2">
      <c r="A371" s="13"/>
      <c r="B371" s="13"/>
      <c r="C371" s="13"/>
      <c r="D371" s="13"/>
      <c r="E371" s="13"/>
      <c r="F371" s="14"/>
      <c r="G371" s="14"/>
      <c r="H371" s="14"/>
      <c r="I371" s="14"/>
      <c r="J371" s="13"/>
      <c r="K371" s="13"/>
      <c r="L371" s="15"/>
      <c r="M371" s="283"/>
      <c r="O371" s="17"/>
      <c r="P371" s="18"/>
      <c r="Q371" s="17"/>
      <c r="R371" s="18"/>
      <c r="S371" s="13"/>
      <c r="T371" s="18"/>
      <c r="U371" s="13"/>
      <c r="V371" s="18"/>
      <c r="W371" s="14"/>
      <c r="X371" s="19"/>
      <c r="Y371" s="20"/>
      <c r="Z371" s="13"/>
      <c r="AA371" s="13"/>
      <c r="AB371" s="13"/>
      <c r="AC371" s="13"/>
      <c r="AD371" s="13"/>
      <c r="AE371" s="13"/>
      <c r="AF371" s="13"/>
    </row>
    <row r="372" spans="1:32" s="16" customFormat="1" x14ac:dyDescent="0.2">
      <c r="A372" s="13"/>
      <c r="B372" s="13"/>
      <c r="C372" s="13"/>
      <c r="D372" s="13"/>
      <c r="E372" s="13"/>
      <c r="F372" s="14"/>
      <c r="G372" s="14"/>
      <c r="H372" s="14"/>
      <c r="I372" s="14"/>
      <c r="J372" s="13"/>
      <c r="K372" s="13"/>
      <c r="L372" s="15"/>
      <c r="M372" s="283"/>
      <c r="O372" s="17"/>
      <c r="P372" s="18"/>
      <c r="Q372" s="17"/>
      <c r="R372" s="18"/>
      <c r="S372" s="13"/>
      <c r="T372" s="18"/>
      <c r="U372" s="13"/>
      <c r="V372" s="18"/>
      <c r="W372" s="14"/>
      <c r="X372" s="19"/>
      <c r="Y372" s="20"/>
      <c r="Z372" s="13"/>
      <c r="AA372" s="13"/>
      <c r="AB372" s="13"/>
      <c r="AC372" s="13"/>
      <c r="AD372" s="13"/>
      <c r="AE372" s="13"/>
      <c r="AF372" s="13"/>
    </row>
    <row r="373" spans="1:32" s="16" customFormat="1" x14ac:dyDescent="0.2">
      <c r="A373" s="13"/>
      <c r="B373" s="13"/>
      <c r="C373" s="13"/>
      <c r="D373" s="13"/>
      <c r="E373" s="13"/>
      <c r="F373" s="14"/>
      <c r="G373" s="14"/>
      <c r="H373" s="14"/>
      <c r="I373" s="14"/>
      <c r="J373" s="13"/>
      <c r="K373" s="13"/>
      <c r="L373" s="15"/>
      <c r="M373" s="283"/>
      <c r="O373" s="17"/>
      <c r="P373" s="18"/>
      <c r="Q373" s="17"/>
      <c r="R373" s="18"/>
      <c r="S373" s="13"/>
      <c r="T373" s="18"/>
      <c r="U373" s="13"/>
      <c r="V373" s="18"/>
      <c r="W373" s="14"/>
      <c r="X373" s="19"/>
      <c r="Y373" s="20"/>
      <c r="Z373" s="13"/>
      <c r="AA373" s="13"/>
      <c r="AB373" s="13"/>
      <c r="AC373" s="13"/>
      <c r="AD373" s="13"/>
      <c r="AE373" s="13"/>
      <c r="AF373" s="13"/>
    </row>
    <row r="374" spans="1:32" s="16" customFormat="1" x14ac:dyDescent="0.2">
      <c r="A374" s="13"/>
      <c r="B374" s="13"/>
      <c r="C374" s="13"/>
      <c r="D374" s="13"/>
      <c r="E374" s="13"/>
      <c r="F374" s="14"/>
      <c r="G374" s="14"/>
      <c r="H374" s="14"/>
      <c r="I374" s="14"/>
      <c r="J374" s="13"/>
      <c r="K374" s="13"/>
      <c r="L374" s="15"/>
      <c r="M374" s="283"/>
      <c r="O374" s="17"/>
      <c r="P374" s="18"/>
      <c r="Q374" s="17"/>
      <c r="R374" s="18"/>
      <c r="S374" s="13"/>
      <c r="T374" s="18"/>
      <c r="U374" s="13"/>
      <c r="V374" s="18"/>
      <c r="W374" s="14"/>
      <c r="X374" s="19"/>
      <c r="Y374" s="20"/>
      <c r="Z374" s="13"/>
      <c r="AA374" s="13"/>
      <c r="AB374" s="13"/>
      <c r="AC374" s="13"/>
      <c r="AD374" s="13"/>
      <c r="AE374" s="13"/>
      <c r="AF374" s="13"/>
    </row>
    <row r="375" spans="1:32" s="16" customFormat="1" x14ac:dyDescent="0.2">
      <c r="A375" s="13"/>
      <c r="B375" s="13"/>
      <c r="C375" s="13"/>
      <c r="D375" s="13"/>
      <c r="E375" s="13"/>
      <c r="F375" s="14"/>
      <c r="G375" s="14"/>
      <c r="H375" s="14"/>
      <c r="I375" s="14"/>
      <c r="J375" s="13"/>
      <c r="K375" s="13"/>
      <c r="L375" s="15"/>
      <c r="M375" s="283"/>
      <c r="O375" s="17"/>
      <c r="P375" s="18"/>
      <c r="Q375" s="17"/>
      <c r="R375" s="18"/>
      <c r="S375" s="13"/>
      <c r="T375" s="18"/>
      <c r="U375" s="13"/>
      <c r="V375" s="18"/>
      <c r="W375" s="14"/>
      <c r="X375" s="19"/>
      <c r="Y375" s="20"/>
      <c r="Z375" s="13"/>
      <c r="AA375" s="13"/>
      <c r="AB375" s="13"/>
      <c r="AC375" s="13"/>
      <c r="AD375" s="13"/>
      <c r="AE375" s="13"/>
      <c r="AF375" s="13"/>
    </row>
    <row r="376" spans="1:32" s="16" customFormat="1" x14ac:dyDescent="0.2">
      <c r="A376" s="13"/>
      <c r="B376" s="13"/>
      <c r="C376" s="13"/>
      <c r="D376" s="13"/>
      <c r="E376" s="13"/>
      <c r="F376" s="14"/>
      <c r="G376" s="14"/>
      <c r="H376" s="14"/>
      <c r="I376" s="14"/>
      <c r="J376" s="13"/>
      <c r="K376" s="13"/>
      <c r="L376" s="15"/>
      <c r="M376" s="283"/>
      <c r="O376" s="17"/>
      <c r="P376" s="18"/>
      <c r="Q376" s="17"/>
      <c r="R376" s="18"/>
      <c r="S376" s="13"/>
      <c r="T376" s="18"/>
      <c r="U376" s="13"/>
      <c r="V376" s="18"/>
      <c r="W376" s="14"/>
      <c r="X376" s="19"/>
      <c r="Y376" s="20"/>
      <c r="Z376" s="13"/>
      <c r="AA376" s="13"/>
      <c r="AB376" s="13"/>
      <c r="AC376" s="13"/>
      <c r="AD376" s="13"/>
      <c r="AE376" s="13"/>
      <c r="AF376" s="13"/>
    </row>
    <row r="377" spans="1:32" s="16" customFormat="1" x14ac:dyDescent="0.2">
      <c r="A377" s="13"/>
      <c r="B377" s="13"/>
      <c r="C377" s="13"/>
      <c r="D377" s="13"/>
      <c r="E377" s="13"/>
      <c r="F377" s="14"/>
      <c r="G377" s="14"/>
      <c r="H377" s="14"/>
      <c r="I377" s="14"/>
      <c r="J377" s="13"/>
      <c r="K377" s="13"/>
      <c r="L377" s="15"/>
      <c r="M377" s="283"/>
      <c r="O377" s="17"/>
      <c r="P377" s="18"/>
      <c r="Q377" s="17"/>
      <c r="R377" s="18"/>
      <c r="S377" s="13"/>
      <c r="T377" s="18"/>
      <c r="U377" s="13"/>
      <c r="V377" s="18"/>
      <c r="W377" s="14"/>
      <c r="X377" s="19"/>
      <c r="Y377" s="20"/>
      <c r="Z377" s="13"/>
      <c r="AA377" s="13"/>
      <c r="AB377" s="13"/>
      <c r="AC377" s="13"/>
      <c r="AD377" s="13"/>
      <c r="AE377" s="13"/>
      <c r="AF377" s="13"/>
    </row>
    <row r="378" spans="1:32" s="16" customFormat="1" x14ac:dyDescent="0.2">
      <c r="A378" s="13"/>
      <c r="B378" s="13"/>
      <c r="C378" s="13"/>
      <c r="D378" s="13"/>
      <c r="E378" s="13"/>
      <c r="F378" s="14"/>
      <c r="G378" s="14"/>
      <c r="H378" s="14"/>
      <c r="I378" s="14"/>
      <c r="J378" s="13"/>
      <c r="K378" s="13"/>
      <c r="L378" s="15"/>
      <c r="M378" s="283"/>
      <c r="O378" s="17"/>
      <c r="P378" s="18"/>
      <c r="Q378" s="17"/>
      <c r="R378" s="18"/>
      <c r="S378" s="13"/>
      <c r="T378" s="18"/>
      <c r="U378" s="13"/>
      <c r="V378" s="18"/>
      <c r="W378" s="14"/>
      <c r="X378" s="19"/>
      <c r="Y378" s="20"/>
      <c r="Z378" s="13"/>
      <c r="AA378" s="13"/>
      <c r="AB378" s="13"/>
      <c r="AC378" s="13"/>
      <c r="AD378" s="13"/>
      <c r="AE378" s="13"/>
      <c r="AF378" s="13"/>
    </row>
    <row r="379" spans="1:32" s="16" customFormat="1" x14ac:dyDescent="0.2">
      <c r="A379" s="13"/>
      <c r="B379" s="13"/>
      <c r="C379" s="13"/>
      <c r="D379" s="13"/>
      <c r="E379" s="13"/>
      <c r="F379" s="14"/>
      <c r="G379" s="14"/>
      <c r="H379" s="14"/>
      <c r="I379" s="14"/>
      <c r="J379" s="13"/>
      <c r="K379" s="13"/>
      <c r="L379" s="15"/>
      <c r="M379" s="283"/>
      <c r="O379" s="17"/>
      <c r="P379" s="18"/>
      <c r="Q379" s="17"/>
      <c r="R379" s="18"/>
      <c r="S379" s="13"/>
      <c r="T379" s="18"/>
      <c r="U379" s="13"/>
      <c r="V379" s="18"/>
      <c r="W379" s="14"/>
      <c r="X379" s="19"/>
      <c r="Y379" s="20"/>
      <c r="Z379" s="13"/>
      <c r="AA379" s="13"/>
      <c r="AB379" s="13"/>
      <c r="AC379" s="13"/>
      <c r="AD379" s="13"/>
      <c r="AE379" s="13"/>
      <c r="AF379" s="13"/>
    </row>
    <row r="380" spans="1:32" s="16" customFormat="1" x14ac:dyDescent="0.2">
      <c r="A380" s="13"/>
      <c r="B380" s="13"/>
      <c r="C380" s="13"/>
      <c r="D380" s="13"/>
      <c r="E380" s="13"/>
      <c r="F380" s="14"/>
      <c r="G380" s="14"/>
      <c r="H380" s="14"/>
      <c r="I380" s="14"/>
      <c r="J380" s="13"/>
      <c r="K380" s="13"/>
      <c r="L380" s="15"/>
      <c r="M380" s="283"/>
      <c r="O380" s="17"/>
      <c r="P380" s="18"/>
      <c r="Q380" s="17"/>
      <c r="R380" s="18"/>
      <c r="S380" s="13"/>
      <c r="T380" s="18"/>
      <c r="U380" s="13"/>
      <c r="V380" s="18"/>
      <c r="W380" s="14"/>
      <c r="X380" s="19"/>
      <c r="Y380" s="20"/>
      <c r="Z380" s="13"/>
      <c r="AA380" s="13"/>
      <c r="AB380" s="13"/>
      <c r="AC380" s="13"/>
      <c r="AD380" s="13"/>
      <c r="AE380" s="13"/>
      <c r="AF380" s="13"/>
    </row>
    <row r="381" spans="1:32" s="16" customFormat="1" x14ac:dyDescent="0.2">
      <c r="A381" s="13"/>
      <c r="B381" s="13"/>
      <c r="C381" s="13"/>
      <c r="D381" s="13"/>
      <c r="E381" s="13"/>
      <c r="F381" s="14"/>
      <c r="G381" s="14"/>
      <c r="H381" s="14"/>
      <c r="I381" s="14"/>
      <c r="J381" s="13"/>
      <c r="K381" s="13"/>
      <c r="L381" s="15"/>
      <c r="M381" s="283"/>
      <c r="O381" s="17"/>
      <c r="P381" s="18"/>
      <c r="Q381" s="17"/>
      <c r="R381" s="18"/>
      <c r="S381" s="13"/>
      <c r="T381" s="18"/>
      <c r="U381" s="13"/>
      <c r="V381" s="18"/>
      <c r="W381" s="14"/>
      <c r="X381" s="19"/>
      <c r="Y381" s="20"/>
      <c r="Z381" s="13"/>
      <c r="AA381" s="13"/>
      <c r="AB381" s="13"/>
      <c r="AC381" s="13"/>
      <c r="AD381" s="13"/>
      <c r="AE381" s="13"/>
      <c r="AF381" s="13"/>
    </row>
    <row r="382" spans="1:32" s="16" customFormat="1" x14ac:dyDescent="0.2">
      <c r="A382" s="13"/>
      <c r="B382" s="13"/>
      <c r="C382" s="13"/>
      <c r="D382" s="13"/>
      <c r="E382" s="13"/>
      <c r="F382" s="14"/>
      <c r="G382" s="14"/>
      <c r="H382" s="14"/>
      <c r="I382" s="14"/>
      <c r="J382" s="13"/>
      <c r="K382" s="13"/>
      <c r="L382" s="15"/>
      <c r="M382" s="283"/>
      <c r="O382" s="17"/>
      <c r="P382" s="18"/>
      <c r="Q382" s="17"/>
      <c r="R382" s="18"/>
      <c r="S382" s="13"/>
      <c r="T382" s="18"/>
      <c r="U382" s="13"/>
      <c r="V382" s="18"/>
      <c r="W382" s="14"/>
      <c r="X382" s="19"/>
      <c r="Y382" s="20"/>
      <c r="Z382" s="13"/>
      <c r="AA382" s="13"/>
      <c r="AB382" s="13"/>
      <c r="AC382" s="13"/>
      <c r="AD382" s="13"/>
      <c r="AE382" s="13"/>
      <c r="AF382" s="13"/>
    </row>
    <row r="383" spans="1:32" s="16" customFormat="1" x14ac:dyDescent="0.2">
      <c r="A383" s="13"/>
      <c r="B383" s="13"/>
      <c r="C383" s="13"/>
      <c r="D383" s="13"/>
      <c r="E383" s="13"/>
      <c r="F383" s="14"/>
      <c r="G383" s="14"/>
      <c r="H383" s="14"/>
      <c r="I383" s="14"/>
      <c r="J383" s="13"/>
      <c r="K383" s="13"/>
      <c r="L383" s="15"/>
      <c r="M383" s="283"/>
      <c r="O383" s="17"/>
      <c r="P383" s="18"/>
      <c r="Q383" s="17"/>
      <c r="R383" s="18"/>
      <c r="S383" s="13"/>
      <c r="T383" s="18"/>
      <c r="U383" s="13"/>
      <c r="V383" s="18"/>
      <c r="W383" s="14"/>
      <c r="X383" s="19"/>
      <c r="Y383" s="20"/>
      <c r="Z383" s="13"/>
      <c r="AA383" s="13"/>
      <c r="AB383" s="13"/>
      <c r="AC383" s="13"/>
      <c r="AD383" s="13"/>
      <c r="AE383" s="13"/>
      <c r="AF383" s="13"/>
    </row>
    <row r="384" spans="1:32" s="16" customFormat="1" x14ac:dyDescent="0.2">
      <c r="A384" s="13"/>
      <c r="B384" s="13"/>
      <c r="C384" s="13"/>
      <c r="D384" s="13"/>
      <c r="E384" s="13"/>
      <c r="F384" s="14"/>
      <c r="G384" s="14"/>
      <c r="H384" s="14"/>
      <c r="I384" s="14"/>
      <c r="J384" s="13"/>
      <c r="K384" s="13"/>
      <c r="L384" s="15"/>
      <c r="M384" s="283"/>
      <c r="O384" s="17"/>
      <c r="P384" s="18"/>
      <c r="Q384" s="17"/>
      <c r="R384" s="18"/>
      <c r="S384" s="13"/>
      <c r="T384" s="18"/>
      <c r="U384" s="13"/>
      <c r="V384" s="18"/>
      <c r="W384" s="14"/>
      <c r="X384" s="19"/>
      <c r="Y384" s="20"/>
      <c r="Z384" s="13"/>
      <c r="AA384" s="13"/>
      <c r="AB384" s="13"/>
      <c r="AC384" s="13"/>
      <c r="AD384" s="13"/>
      <c r="AE384" s="13"/>
      <c r="AF384" s="13"/>
    </row>
    <row r="385" spans="1:32" s="16" customFormat="1" x14ac:dyDescent="0.2">
      <c r="A385" s="13"/>
      <c r="B385" s="13"/>
      <c r="C385" s="13"/>
      <c r="D385" s="13"/>
      <c r="E385" s="13"/>
      <c r="F385" s="14"/>
      <c r="G385" s="14"/>
      <c r="H385" s="14"/>
      <c r="I385" s="14"/>
      <c r="J385" s="13"/>
      <c r="K385" s="13"/>
      <c r="L385" s="15"/>
      <c r="M385" s="283"/>
      <c r="O385" s="17"/>
      <c r="P385" s="18"/>
      <c r="Q385" s="17"/>
      <c r="R385" s="18"/>
      <c r="S385" s="13"/>
      <c r="T385" s="18"/>
      <c r="U385" s="13"/>
      <c r="V385" s="18"/>
      <c r="W385" s="14"/>
      <c r="X385" s="19"/>
      <c r="Y385" s="20"/>
      <c r="Z385" s="13"/>
      <c r="AA385" s="13"/>
      <c r="AB385" s="13"/>
      <c r="AC385" s="13"/>
      <c r="AD385" s="13"/>
      <c r="AE385" s="13"/>
      <c r="AF385" s="13"/>
    </row>
    <row r="386" spans="1:32" s="16" customFormat="1" x14ac:dyDescent="0.2">
      <c r="A386" s="13"/>
      <c r="B386" s="13"/>
      <c r="C386" s="13"/>
      <c r="D386" s="13"/>
      <c r="E386" s="13"/>
      <c r="F386" s="14"/>
      <c r="G386" s="14"/>
      <c r="H386" s="14"/>
      <c r="I386" s="14"/>
      <c r="J386" s="13"/>
      <c r="K386" s="13"/>
      <c r="L386" s="15"/>
      <c r="M386" s="283"/>
      <c r="O386" s="17"/>
      <c r="P386" s="18"/>
      <c r="Q386" s="17"/>
      <c r="R386" s="18"/>
      <c r="S386" s="13"/>
      <c r="T386" s="18"/>
      <c r="U386" s="13"/>
      <c r="V386" s="18"/>
      <c r="W386" s="14"/>
      <c r="X386" s="19"/>
      <c r="Y386" s="20"/>
      <c r="Z386" s="13"/>
      <c r="AA386" s="13"/>
      <c r="AB386" s="13"/>
      <c r="AC386" s="13"/>
      <c r="AD386" s="13"/>
      <c r="AE386" s="13"/>
      <c r="AF386" s="13"/>
    </row>
    <row r="387" spans="1:32" s="16" customFormat="1" x14ac:dyDescent="0.2">
      <c r="A387" s="13"/>
      <c r="B387" s="13"/>
      <c r="C387" s="13"/>
      <c r="D387" s="13"/>
      <c r="E387" s="13"/>
      <c r="F387" s="14"/>
      <c r="G387" s="14"/>
      <c r="H387" s="14"/>
      <c r="I387" s="14"/>
      <c r="J387" s="13"/>
      <c r="K387" s="13"/>
      <c r="L387" s="15"/>
      <c r="M387" s="283"/>
      <c r="O387" s="17"/>
      <c r="P387" s="18"/>
      <c r="Q387" s="17"/>
      <c r="R387" s="18"/>
      <c r="S387" s="13"/>
      <c r="T387" s="18"/>
      <c r="U387" s="13"/>
      <c r="V387" s="18"/>
      <c r="W387" s="14"/>
      <c r="X387" s="19"/>
      <c r="Y387" s="20"/>
      <c r="Z387" s="13"/>
      <c r="AA387" s="13"/>
      <c r="AB387" s="13"/>
      <c r="AC387" s="13"/>
      <c r="AD387" s="13"/>
      <c r="AE387" s="13"/>
      <c r="AF387" s="13"/>
    </row>
    <row r="388" spans="1:32" s="16" customFormat="1" x14ac:dyDescent="0.2">
      <c r="A388" s="13"/>
      <c r="B388" s="13"/>
      <c r="C388" s="13"/>
      <c r="D388" s="13"/>
      <c r="E388" s="13"/>
      <c r="F388" s="14"/>
      <c r="G388" s="14"/>
      <c r="H388" s="14"/>
      <c r="I388" s="14"/>
      <c r="J388" s="13"/>
      <c r="K388" s="13"/>
      <c r="L388" s="15"/>
      <c r="M388" s="283"/>
      <c r="O388" s="17"/>
      <c r="P388" s="18"/>
      <c r="Q388" s="17"/>
      <c r="R388" s="18"/>
      <c r="S388" s="13"/>
      <c r="T388" s="18"/>
      <c r="U388" s="13"/>
      <c r="V388" s="18"/>
      <c r="W388" s="14"/>
      <c r="X388" s="19"/>
      <c r="Y388" s="20"/>
      <c r="Z388" s="13"/>
      <c r="AA388" s="13"/>
      <c r="AB388" s="13"/>
      <c r="AC388" s="13"/>
      <c r="AD388" s="13"/>
      <c r="AE388" s="13"/>
      <c r="AF388" s="13"/>
    </row>
    <row r="389" spans="1:32" s="16" customFormat="1" x14ac:dyDescent="0.2">
      <c r="A389" s="13"/>
      <c r="B389" s="13"/>
      <c r="C389" s="13"/>
      <c r="D389" s="13"/>
      <c r="E389" s="13"/>
      <c r="F389" s="14"/>
      <c r="G389" s="14"/>
      <c r="H389" s="14"/>
      <c r="I389" s="14"/>
      <c r="J389" s="13"/>
      <c r="K389" s="13"/>
      <c r="L389" s="15"/>
      <c r="M389" s="283"/>
      <c r="O389" s="17"/>
      <c r="P389" s="18"/>
      <c r="Q389" s="17"/>
      <c r="R389" s="18"/>
      <c r="S389" s="13"/>
      <c r="T389" s="18"/>
      <c r="U389" s="13"/>
      <c r="V389" s="18"/>
      <c r="W389" s="14"/>
      <c r="X389" s="19"/>
      <c r="Y389" s="20"/>
      <c r="Z389" s="13"/>
      <c r="AA389" s="13"/>
      <c r="AB389" s="13"/>
      <c r="AC389" s="13"/>
      <c r="AD389" s="13"/>
      <c r="AE389" s="13"/>
      <c r="AF389" s="13"/>
    </row>
    <row r="390" spans="1:32" s="16" customFormat="1" x14ac:dyDescent="0.2">
      <c r="A390" s="13"/>
      <c r="B390" s="13"/>
      <c r="C390" s="13"/>
      <c r="D390" s="13"/>
      <c r="E390" s="13"/>
      <c r="F390" s="14"/>
      <c r="G390" s="14"/>
      <c r="H390" s="14"/>
      <c r="I390" s="14"/>
      <c r="J390" s="13"/>
      <c r="K390" s="13"/>
      <c r="L390" s="15"/>
      <c r="M390" s="283"/>
      <c r="O390" s="17"/>
      <c r="P390" s="18"/>
      <c r="Q390" s="17"/>
      <c r="R390" s="18"/>
      <c r="S390" s="13"/>
      <c r="T390" s="18"/>
      <c r="U390" s="13"/>
      <c r="V390" s="18"/>
      <c r="W390" s="14"/>
      <c r="X390" s="19"/>
      <c r="Y390" s="20"/>
      <c r="Z390" s="13"/>
      <c r="AA390" s="13"/>
      <c r="AB390" s="13"/>
      <c r="AC390" s="13"/>
      <c r="AD390" s="13"/>
      <c r="AE390" s="13"/>
      <c r="AF390" s="13"/>
    </row>
    <row r="391" spans="1:32" s="16" customFormat="1" x14ac:dyDescent="0.2">
      <c r="A391" s="13"/>
      <c r="B391" s="13"/>
      <c r="C391" s="13"/>
      <c r="D391" s="13"/>
      <c r="E391" s="13"/>
      <c r="F391" s="14"/>
      <c r="G391" s="14"/>
      <c r="H391" s="14"/>
      <c r="I391" s="14"/>
      <c r="J391" s="13"/>
      <c r="K391" s="13"/>
      <c r="L391" s="15"/>
      <c r="M391" s="283"/>
      <c r="O391" s="17"/>
      <c r="P391" s="18"/>
      <c r="Q391" s="17"/>
      <c r="R391" s="18"/>
      <c r="S391" s="13"/>
      <c r="T391" s="18"/>
      <c r="U391" s="13"/>
      <c r="V391" s="18"/>
      <c r="W391" s="14"/>
      <c r="X391" s="19"/>
      <c r="Y391" s="20"/>
      <c r="Z391" s="13"/>
      <c r="AA391" s="13"/>
      <c r="AB391" s="13"/>
      <c r="AC391" s="13"/>
      <c r="AD391" s="13"/>
      <c r="AE391" s="13"/>
      <c r="AF391" s="13"/>
    </row>
    <row r="392" spans="1:32" s="16" customFormat="1" x14ac:dyDescent="0.2">
      <c r="A392" s="13"/>
      <c r="B392" s="13"/>
      <c r="C392" s="13"/>
      <c r="D392" s="13"/>
      <c r="E392" s="13"/>
      <c r="F392" s="14"/>
      <c r="G392" s="14"/>
      <c r="H392" s="14"/>
      <c r="I392" s="14"/>
      <c r="J392" s="13"/>
      <c r="K392" s="13"/>
      <c r="L392" s="15"/>
      <c r="M392" s="283"/>
      <c r="O392" s="17"/>
      <c r="P392" s="18"/>
      <c r="Q392" s="17"/>
      <c r="R392" s="18"/>
      <c r="S392" s="13"/>
      <c r="T392" s="18"/>
      <c r="U392" s="13"/>
      <c r="V392" s="18"/>
      <c r="W392" s="14"/>
      <c r="X392" s="19"/>
      <c r="Y392" s="20"/>
      <c r="Z392" s="13"/>
      <c r="AA392" s="13"/>
      <c r="AB392" s="13"/>
      <c r="AC392" s="13"/>
      <c r="AD392" s="13"/>
      <c r="AE392" s="13"/>
      <c r="AF392" s="13"/>
    </row>
    <row r="393" spans="1:32" s="16" customFormat="1" x14ac:dyDescent="0.2">
      <c r="A393" s="13"/>
      <c r="B393" s="13"/>
      <c r="C393" s="13"/>
      <c r="D393" s="13"/>
      <c r="E393" s="13"/>
      <c r="F393" s="14"/>
      <c r="G393" s="14"/>
      <c r="H393" s="14"/>
      <c r="I393" s="14"/>
      <c r="J393" s="13"/>
      <c r="K393" s="13"/>
      <c r="L393" s="15"/>
      <c r="M393" s="283"/>
      <c r="O393" s="17"/>
      <c r="P393" s="18"/>
      <c r="Q393" s="17"/>
      <c r="R393" s="18"/>
      <c r="S393" s="13"/>
      <c r="T393" s="18"/>
      <c r="U393" s="13"/>
      <c r="V393" s="18"/>
      <c r="W393" s="14"/>
      <c r="X393" s="19"/>
      <c r="Y393" s="20"/>
      <c r="Z393" s="13"/>
      <c r="AA393" s="13"/>
      <c r="AB393" s="13"/>
      <c r="AC393" s="13"/>
      <c r="AD393" s="13"/>
      <c r="AE393" s="13"/>
      <c r="AF393" s="13"/>
    </row>
    <row r="394" spans="1:32" s="16" customFormat="1" x14ac:dyDescent="0.2">
      <c r="A394" s="13"/>
      <c r="B394" s="13"/>
      <c r="C394" s="13"/>
      <c r="D394" s="13"/>
      <c r="E394" s="13"/>
      <c r="F394" s="14"/>
      <c r="G394" s="14"/>
      <c r="H394" s="14"/>
      <c r="I394" s="14"/>
      <c r="J394" s="13"/>
      <c r="K394" s="13"/>
      <c r="L394" s="15"/>
      <c r="M394" s="283"/>
      <c r="O394" s="17"/>
      <c r="P394" s="18"/>
      <c r="Q394" s="17"/>
      <c r="R394" s="18"/>
      <c r="S394" s="13"/>
      <c r="T394" s="18"/>
      <c r="U394" s="13"/>
      <c r="V394" s="18"/>
      <c r="W394" s="14"/>
      <c r="X394" s="19"/>
      <c r="Y394" s="20"/>
      <c r="Z394" s="13"/>
      <c r="AA394" s="13"/>
      <c r="AB394" s="13"/>
      <c r="AC394" s="13"/>
      <c r="AD394" s="13"/>
      <c r="AE394" s="13"/>
      <c r="AF394" s="13"/>
    </row>
    <row r="395" spans="1:32" s="16" customFormat="1" x14ac:dyDescent="0.2">
      <c r="A395" s="13"/>
      <c r="B395" s="13"/>
      <c r="C395" s="13"/>
      <c r="D395" s="13"/>
      <c r="E395" s="13"/>
      <c r="F395" s="14"/>
      <c r="G395" s="14"/>
      <c r="H395" s="14"/>
      <c r="I395" s="14"/>
      <c r="J395" s="13"/>
      <c r="K395" s="13"/>
      <c r="L395" s="15"/>
      <c r="M395" s="283"/>
      <c r="O395" s="17"/>
      <c r="P395" s="18"/>
      <c r="Q395" s="17"/>
      <c r="R395" s="18"/>
      <c r="S395" s="13"/>
      <c r="T395" s="18"/>
      <c r="U395" s="13"/>
      <c r="V395" s="18"/>
      <c r="W395" s="14"/>
      <c r="X395" s="19"/>
      <c r="Y395" s="20"/>
      <c r="Z395" s="13"/>
      <c r="AA395" s="13"/>
      <c r="AB395" s="13"/>
      <c r="AC395" s="13"/>
      <c r="AD395" s="13"/>
      <c r="AE395" s="13"/>
      <c r="AF395" s="13"/>
    </row>
    <row r="396" spans="1:32" s="16" customFormat="1" x14ac:dyDescent="0.2">
      <c r="A396" s="13"/>
      <c r="B396" s="13"/>
      <c r="C396" s="13"/>
      <c r="D396" s="13"/>
      <c r="E396" s="13"/>
      <c r="F396" s="14"/>
      <c r="G396" s="14"/>
      <c r="H396" s="14"/>
      <c r="I396" s="14"/>
      <c r="J396" s="13"/>
      <c r="K396" s="13"/>
      <c r="L396" s="15"/>
      <c r="M396" s="283"/>
      <c r="O396" s="17"/>
      <c r="P396" s="18"/>
      <c r="Q396" s="17"/>
      <c r="R396" s="18"/>
      <c r="S396" s="13"/>
      <c r="T396" s="18"/>
      <c r="U396" s="13"/>
      <c r="V396" s="18"/>
      <c r="W396" s="14"/>
      <c r="X396" s="19"/>
      <c r="Y396" s="20"/>
      <c r="Z396" s="13"/>
      <c r="AA396" s="13"/>
      <c r="AB396" s="13"/>
      <c r="AC396" s="13"/>
      <c r="AD396" s="13"/>
      <c r="AE396" s="13"/>
      <c r="AF396" s="13"/>
    </row>
    <row r="397" spans="1:32" s="16" customFormat="1" x14ac:dyDescent="0.2">
      <c r="A397" s="13"/>
      <c r="B397" s="13"/>
      <c r="C397" s="13"/>
      <c r="D397" s="13"/>
      <c r="E397" s="13"/>
      <c r="F397" s="14"/>
      <c r="G397" s="14"/>
      <c r="H397" s="14"/>
      <c r="I397" s="14"/>
      <c r="J397" s="13"/>
      <c r="K397" s="13"/>
      <c r="L397" s="15"/>
      <c r="M397" s="283"/>
      <c r="O397" s="17"/>
      <c r="P397" s="18"/>
      <c r="Q397" s="17"/>
      <c r="R397" s="18"/>
      <c r="S397" s="13"/>
      <c r="T397" s="18"/>
      <c r="U397" s="13"/>
      <c r="V397" s="18"/>
      <c r="W397" s="14"/>
      <c r="X397" s="19"/>
      <c r="Y397" s="20"/>
      <c r="Z397" s="13"/>
      <c r="AA397" s="13"/>
      <c r="AB397" s="13"/>
      <c r="AC397" s="13"/>
      <c r="AD397" s="13"/>
      <c r="AE397" s="13"/>
      <c r="AF397" s="13"/>
    </row>
    <row r="398" spans="1:32" s="16" customFormat="1" x14ac:dyDescent="0.2">
      <c r="A398" s="13"/>
      <c r="B398" s="13"/>
      <c r="C398" s="13"/>
      <c r="D398" s="13"/>
      <c r="E398" s="13"/>
      <c r="F398" s="14"/>
      <c r="G398" s="14"/>
      <c r="H398" s="14"/>
      <c r="I398" s="14"/>
      <c r="J398" s="13"/>
      <c r="K398" s="13"/>
      <c r="L398" s="15"/>
      <c r="M398" s="283"/>
      <c r="O398" s="17"/>
      <c r="P398" s="18"/>
      <c r="Q398" s="17"/>
      <c r="R398" s="18"/>
      <c r="S398" s="13"/>
      <c r="T398" s="18"/>
      <c r="U398" s="13"/>
      <c r="V398" s="18"/>
      <c r="W398" s="14"/>
      <c r="X398" s="19"/>
      <c r="Y398" s="20"/>
      <c r="Z398" s="13"/>
      <c r="AA398" s="13"/>
      <c r="AB398" s="13"/>
      <c r="AC398" s="13"/>
      <c r="AD398" s="13"/>
      <c r="AE398" s="13"/>
      <c r="AF398" s="13"/>
    </row>
    <row r="399" spans="1:32" s="16" customFormat="1" x14ac:dyDescent="0.2">
      <c r="A399" s="13"/>
      <c r="B399" s="13"/>
      <c r="C399" s="13"/>
      <c r="D399" s="13"/>
      <c r="E399" s="13"/>
      <c r="F399" s="14"/>
      <c r="G399" s="14"/>
      <c r="H399" s="14"/>
      <c r="I399" s="14"/>
      <c r="J399" s="13"/>
      <c r="K399" s="13"/>
      <c r="L399" s="15"/>
      <c r="M399" s="283"/>
      <c r="O399" s="17"/>
      <c r="P399" s="18"/>
      <c r="Q399" s="17"/>
      <c r="R399" s="18"/>
      <c r="S399" s="13"/>
      <c r="T399" s="18"/>
      <c r="U399" s="13"/>
      <c r="V399" s="18"/>
      <c r="W399" s="14"/>
      <c r="X399" s="19"/>
      <c r="Y399" s="20"/>
      <c r="Z399" s="13"/>
      <c r="AA399" s="13"/>
      <c r="AB399" s="13"/>
      <c r="AC399" s="13"/>
      <c r="AD399" s="13"/>
      <c r="AE399" s="13"/>
      <c r="AF399" s="13"/>
    </row>
    <row r="400" spans="1:32" s="16" customFormat="1" x14ac:dyDescent="0.2">
      <c r="A400" s="13"/>
      <c r="B400" s="13"/>
      <c r="C400" s="13"/>
      <c r="D400" s="13"/>
      <c r="E400" s="13"/>
      <c r="F400" s="14"/>
      <c r="G400" s="14"/>
      <c r="H400" s="14"/>
      <c r="I400" s="14"/>
      <c r="J400" s="13"/>
      <c r="K400" s="13"/>
      <c r="L400" s="15"/>
      <c r="M400" s="283"/>
      <c r="O400" s="17"/>
      <c r="P400" s="18"/>
      <c r="Q400" s="17"/>
      <c r="R400" s="18"/>
      <c r="S400" s="13"/>
      <c r="T400" s="18"/>
      <c r="U400" s="13"/>
      <c r="V400" s="18"/>
      <c r="W400" s="14"/>
      <c r="X400" s="19"/>
      <c r="Y400" s="20"/>
      <c r="Z400" s="13"/>
      <c r="AA400" s="13"/>
      <c r="AB400" s="13"/>
      <c r="AC400" s="13"/>
      <c r="AD400" s="13"/>
      <c r="AE400" s="13"/>
      <c r="AF400" s="13"/>
    </row>
    <row r="401" spans="1:32" s="16" customFormat="1" x14ac:dyDescent="0.2">
      <c r="A401" s="13"/>
      <c r="B401" s="13"/>
      <c r="C401" s="13"/>
      <c r="D401" s="13"/>
      <c r="E401" s="13"/>
      <c r="F401" s="14"/>
      <c r="G401" s="14"/>
      <c r="H401" s="14"/>
      <c r="I401" s="14"/>
      <c r="J401" s="13"/>
      <c r="K401" s="13"/>
      <c r="L401" s="15"/>
      <c r="M401" s="283"/>
      <c r="O401" s="17"/>
      <c r="P401" s="18"/>
      <c r="Q401" s="17"/>
      <c r="R401" s="18"/>
      <c r="S401" s="13"/>
      <c r="T401" s="18"/>
      <c r="U401" s="13"/>
      <c r="V401" s="18"/>
      <c r="W401" s="14"/>
      <c r="X401" s="19"/>
      <c r="Y401" s="20"/>
      <c r="Z401" s="13"/>
      <c r="AA401" s="13"/>
      <c r="AB401" s="13"/>
      <c r="AC401" s="13"/>
      <c r="AD401" s="13"/>
      <c r="AE401" s="13"/>
      <c r="AF401" s="13"/>
    </row>
    <row r="402" spans="1:32" s="16" customFormat="1" x14ac:dyDescent="0.2">
      <c r="A402" s="13"/>
      <c r="B402" s="13"/>
      <c r="C402" s="13"/>
      <c r="D402" s="13"/>
      <c r="E402" s="13"/>
      <c r="F402" s="14"/>
      <c r="G402" s="14"/>
      <c r="H402" s="14"/>
      <c r="I402" s="14"/>
      <c r="J402" s="13"/>
      <c r="K402" s="13"/>
      <c r="L402" s="15"/>
      <c r="M402" s="283"/>
      <c r="O402" s="17"/>
      <c r="P402" s="18"/>
      <c r="Q402" s="17"/>
      <c r="R402" s="18"/>
      <c r="S402" s="13"/>
      <c r="T402" s="18"/>
      <c r="U402" s="13"/>
      <c r="V402" s="18"/>
      <c r="W402" s="14"/>
      <c r="X402" s="19"/>
      <c r="Y402" s="20"/>
      <c r="Z402" s="13"/>
      <c r="AA402" s="13"/>
      <c r="AB402" s="13"/>
      <c r="AC402" s="13"/>
      <c r="AD402" s="13"/>
      <c r="AE402" s="13"/>
      <c r="AF402" s="13"/>
    </row>
    <row r="403" spans="1:32" s="16" customFormat="1" x14ac:dyDescent="0.2">
      <c r="A403" s="13"/>
      <c r="B403" s="13"/>
      <c r="C403" s="13"/>
      <c r="D403" s="13"/>
      <c r="E403" s="13"/>
      <c r="F403" s="14"/>
      <c r="G403" s="14"/>
      <c r="H403" s="14"/>
      <c r="I403" s="14"/>
      <c r="J403" s="13"/>
      <c r="K403" s="13"/>
      <c r="L403" s="15"/>
      <c r="M403" s="283"/>
      <c r="O403" s="17"/>
      <c r="P403" s="18"/>
      <c r="Q403" s="17"/>
      <c r="R403" s="18"/>
      <c r="S403" s="13"/>
      <c r="T403" s="18"/>
      <c r="U403" s="13"/>
      <c r="V403" s="18"/>
      <c r="W403" s="14"/>
      <c r="X403" s="19"/>
      <c r="Y403" s="20"/>
      <c r="Z403" s="13"/>
      <c r="AA403" s="13"/>
      <c r="AB403" s="13"/>
      <c r="AC403" s="13"/>
      <c r="AD403" s="13"/>
      <c r="AE403" s="13"/>
      <c r="AF403" s="13"/>
    </row>
    <row r="404" spans="1:32" s="16" customFormat="1" x14ac:dyDescent="0.2">
      <c r="A404" s="13"/>
      <c r="B404" s="13"/>
      <c r="C404" s="13"/>
      <c r="D404" s="13"/>
      <c r="E404" s="13"/>
      <c r="F404" s="14"/>
      <c r="G404" s="14"/>
      <c r="H404" s="14"/>
      <c r="I404" s="14"/>
      <c r="J404" s="13"/>
      <c r="K404" s="13"/>
      <c r="L404" s="15"/>
      <c r="M404" s="283"/>
      <c r="O404" s="17"/>
      <c r="P404" s="18"/>
      <c r="Q404" s="17"/>
      <c r="R404" s="18"/>
      <c r="S404" s="13"/>
      <c r="T404" s="18"/>
      <c r="U404" s="13"/>
      <c r="V404" s="18"/>
      <c r="W404" s="14"/>
      <c r="X404" s="19"/>
      <c r="Y404" s="20"/>
      <c r="Z404" s="13"/>
      <c r="AA404" s="13"/>
      <c r="AB404" s="13"/>
      <c r="AC404" s="13"/>
      <c r="AD404" s="13"/>
      <c r="AE404" s="13"/>
      <c r="AF404" s="13"/>
    </row>
    <row r="405" spans="1:32" s="16" customFormat="1" x14ac:dyDescent="0.2">
      <c r="A405" s="13"/>
      <c r="B405" s="13"/>
      <c r="C405" s="13"/>
      <c r="D405" s="13"/>
      <c r="E405" s="13"/>
      <c r="F405" s="14"/>
      <c r="G405" s="14"/>
      <c r="H405" s="14"/>
      <c r="I405" s="14"/>
      <c r="J405" s="13"/>
      <c r="K405" s="13"/>
      <c r="L405" s="15"/>
      <c r="M405" s="283"/>
      <c r="O405" s="17"/>
      <c r="P405" s="18"/>
      <c r="Q405" s="17"/>
      <c r="R405" s="18"/>
      <c r="S405" s="13"/>
      <c r="T405" s="18"/>
      <c r="U405" s="13"/>
      <c r="V405" s="18"/>
      <c r="W405" s="14"/>
      <c r="X405" s="19"/>
      <c r="Y405" s="20"/>
      <c r="Z405" s="13"/>
      <c r="AA405" s="13"/>
      <c r="AB405" s="13"/>
      <c r="AC405" s="13"/>
      <c r="AD405" s="13"/>
      <c r="AE405" s="13"/>
      <c r="AF405" s="13"/>
    </row>
    <row r="406" spans="1:32" s="16" customFormat="1" x14ac:dyDescent="0.2">
      <c r="A406" s="13"/>
      <c r="B406" s="13"/>
      <c r="C406" s="13"/>
      <c r="D406" s="13"/>
      <c r="E406" s="13"/>
      <c r="F406" s="14"/>
      <c r="G406" s="14"/>
      <c r="H406" s="14"/>
      <c r="I406" s="14"/>
      <c r="J406" s="13"/>
      <c r="K406" s="13"/>
      <c r="L406" s="15"/>
      <c r="M406" s="283"/>
      <c r="O406" s="17"/>
      <c r="P406" s="18"/>
      <c r="Q406" s="17"/>
      <c r="R406" s="18"/>
      <c r="S406" s="13"/>
      <c r="T406" s="18"/>
      <c r="U406" s="13"/>
      <c r="V406" s="18"/>
      <c r="W406" s="14"/>
      <c r="X406" s="19"/>
      <c r="Y406" s="20"/>
      <c r="Z406" s="13"/>
      <c r="AA406" s="13"/>
      <c r="AB406" s="13"/>
      <c r="AC406" s="13"/>
      <c r="AD406" s="13"/>
      <c r="AE406" s="13"/>
      <c r="AF406" s="13"/>
    </row>
    <row r="407" spans="1:32" s="16" customFormat="1" x14ac:dyDescent="0.2">
      <c r="A407" s="13"/>
      <c r="B407" s="13"/>
      <c r="C407" s="13"/>
      <c r="D407" s="13"/>
      <c r="E407" s="13"/>
      <c r="F407" s="14"/>
      <c r="G407" s="14"/>
      <c r="H407" s="14"/>
      <c r="I407" s="14"/>
      <c r="J407" s="13"/>
      <c r="K407" s="13"/>
      <c r="L407" s="15"/>
      <c r="M407" s="283"/>
      <c r="O407" s="17"/>
      <c r="P407" s="18"/>
      <c r="Q407" s="17"/>
      <c r="R407" s="18"/>
      <c r="S407" s="13"/>
      <c r="T407" s="18"/>
      <c r="U407" s="13"/>
      <c r="V407" s="18"/>
      <c r="W407" s="14"/>
      <c r="X407" s="19"/>
      <c r="Y407" s="20"/>
      <c r="Z407" s="13"/>
      <c r="AA407" s="13"/>
      <c r="AB407" s="13"/>
      <c r="AC407" s="13"/>
      <c r="AD407" s="13"/>
      <c r="AE407" s="13"/>
      <c r="AF407" s="13"/>
    </row>
    <row r="408" spans="1:32" s="16" customFormat="1" x14ac:dyDescent="0.2">
      <c r="A408" s="13"/>
      <c r="B408" s="13"/>
      <c r="C408" s="13"/>
      <c r="D408" s="13"/>
      <c r="E408" s="13"/>
      <c r="F408" s="14"/>
      <c r="G408" s="14"/>
      <c r="H408" s="14"/>
      <c r="I408" s="14"/>
      <c r="J408" s="13"/>
      <c r="K408" s="13"/>
      <c r="L408" s="15"/>
      <c r="M408" s="283"/>
      <c r="O408" s="17"/>
      <c r="P408" s="18"/>
      <c r="Q408" s="17"/>
      <c r="R408" s="18"/>
      <c r="S408" s="13"/>
      <c r="T408" s="18"/>
      <c r="U408" s="13"/>
      <c r="V408" s="18"/>
      <c r="W408" s="14"/>
      <c r="X408" s="19"/>
      <c r="Y408" s="20"/>
      <c r="Z408" s="13"/>
      <c r="AA408" s="13"/>
      <c r="AB408" s="13"/>
      <c r="AC408" s="13"/>
      <c r="AD408" s="13"/>
      <c r="AE408" s="13"/>
      <c r="AF408" s="13"/>
    </row>
    <row r="409" spans="1:32" s="16" customFormat="1" x14ac:dyDescent="0.2">
      <c r="A409" s="13"/>
      <c r="B409" s="13"/>
      <c r="C409" s="13"/>
      <c r="D409" s="13"/>
      <c r="E409" s="13"/>
      <c r="F409" s="14"/>
      <c r="G409" s="14"/>
      <c r="H409" s="14"/>
      <c r="I409" s="14"/>
      <c r="J409" s="13"/>
      <c r="K409" s="13"/>
      <c r="L409" s="15"/>
      <c r="M409" s="283"/>
      <c r="O409" s="17"/>
      <c r="P409" s="18"/>
      <c r="Q409" s="17"/>
      <c r="R409" s="18"/>
      <c r="S409" s="13"/>
      <c r="T409" s="18"/>
      <c r="U409" s="13"/>
      <c r="V409" s="18"/>
      <c r="W409" s="14"/>
      <c r="X409" s="19"/>
      <c r="Y409" s="20"/>
      <c r="Z409" s="13"/>
      <c r="AA409" s="13"/>
      <c r="AB409" s="13"/>
      <c r="AC409" s="13"/>
      <c r="AD409" s="13"/>
      <c r="AE409" s="13"/>
      <c r="AF409" s="13"/>
    </row>
    <row r="410" spans="1:32" s="16" customFormat="1" x14ac:dyDescent="0.2">
      <c r="A410" s="13"/>
      <c r="B410" s="13"/>
      <c r="C410" s="13"/>
      <c r="D410" s="13"/>
      <c r="E410" s="13"/>
      <c r="F410" s="14"/>
      <c r="G410" s="14"/>
      <c r="H410" s="14"/>
      <c r="I410" s="14"/>
      <c r="J410" s="13"/>
      <c r="K410" s="13"/>
      <c r="L410" s="15"/>
      <c r="M410" s="283"/>
      <c r="O410" s="17"/>
      <c r="P410" s="18"/>
      <c r="Q410" s="17"/>
      <c r="R410" s="18"/>
      <c r="S410" s="13"/>
      <c r="T410" s="18"/>
      <c r="U410" s="13"/>
      <c r="V410" s="18"/>
      <c r="W410" s="14"/>
      <c r="X410" s="19"/>
      <c r="Y410" s="20"/>
      <c r="Z410" s="13"/>
      <c r="AA410" s="13"/>
      <c r="AB410" s="13"/>
      <c r="AC410" s="13"/>
      <c r="AD410" s="13"/>
      <c r="AE410" s="13"/>
      <c r="AF410" s="13"/>
    </row>
    <row r="411" spans="1:32" s="16" customFormat="1" x14ac:dyDescent="0.2">
      <c r="A411" s="13"/>
      <c r="B411" s="13"/>
      <c r="C411" s="13"/>
      <c r="D411" s="13"/>
      <c r="E411" s="13"/>
      <c r="F411" s="14"/>
      <c r="G411" s="14"/>
      <c r="H411" s="14"/>
      <c r="I411" s="14"/>
      <c r="J411" s="13"/>
      <c r="K411" s="13"/>
      <c r="L411" s="15"/>
      <c r="M411" s="283"/>
      <c r="O411" s="17"/>
      <c r="P411" s="18"/>
      <c r="Q411" s="17"/>
      <c r="R411" s="18"/>
      <c r="S411" s="13"/>
      <c r="T411" s="18"/>
      <c r="U411" s="13"/>
      <c r="V411" s="18"/>
      <c r="W411" s="14"/>
      <c r="X411" s="19"/>
      <c r="Y411" s="20"/>
      <c r="Z411" s="13"/>
      <c r="AA411" s="13"/>
      <c r="AB411" s="13"/>
      <c r="AC411" s="13"/>
      <c r="AD411" s="13"/>
      <c r="AE411" s="13"/>
      <c r="AF411" s="13"/>
    </row>
    <row r="412" spans="1:32" s="16" customFormat="1" x14ac:dyDescent="0.2">
      <c r="A412" s="13"/>
      <c r="B412" s="13"/>
      <c r="C412" s="13"/>
      <c r="D412" s="13"/>
      <c r="E412" s="13"/>
      <c r="F412" s="14"/>
      <c r="G412" s="14"/>
      <c r="H412" s="14"/>
      <c r="I412" s="14"/>
      <c r="J412" s="13"/>
      <c r="K412" s="13"/>
      <c r="L412" s="15"/>
      <c r="M412" s="283"/>
      <c r="O412" s="17"/>
      <c r="P412" s="18"/>
      <c r="Q412" s="17"/>
      <c r="R412" s="18"/>
      <c r="S412" s="13"/>
      <c r="T412" s="18"/>
      <c r="U412" s="13"/>
      <c r="V412" s="18"/>
      <c r="W412" s="14"/>
      <c r="X412" s="19"/>
      <c r="Y412" s="20"/>
      <c r="Z412" s="13"/>
      <c r="AA412" s="13"/>
      <c r="AB412" s="13"/>
      <c r="AC412" s="13"/>
      <c r="AD412" s="13"/>
      <c r="AE412" s="13"/>
      <c r="AF412" s="13"/>
    </row>
    <row r="413" spans="1:32" s="16" customFormat="1" x14ac:dyDescent="0.2">
      <c r="A413" s="13"/>
      <c r="B413" s="13"/>
      <c r="C413" s="13"/>
      <c r="D413" s="13"/>
      <c r="E413" s="13"/>
      <c r="F413" s="14"/>
      <c r="G413" s="14"/>
      <c r="H413" s="14"/>
      <c r="I413" s="14"/>
      <c r="J413" s="13"/>
      <c r="K413" s="13"/>
      <c r="L413" s="15"/>
      <c r="M413" s="283"/>
      <c r="O413" s="17"/>
      <c r="P413" s="18"/>
      <c r="Q413" s="17"/>
      <c r="R413" s="18"/>
      <c r="S413" s="13"/>
      <c r="T413" s="18"/>
      <c r="U413" s="13"/>
      <c r="V413" s="18"/>
      <c r="W413" s="14"/>
      <c r="X413" s="19"/>
      <c r="Y413" s="20"/>
      <c r="Z413" s="13"/>
      <c r="AA413" s="13"/>
      <c r="AB413" s="13"/>
      <c r="AC413" s="13"/>
      <c r="AD413" s="13"/>
      <c r="AE413" s="13"/>
      <c r="AF413" s="13"/>
    </row>
    <row r="414" spans="1:32" s="16" customFormat="1" x14ac:dyDescent="0.2">
      <c r="A414" s="13"/>
      <c r="B414" s="13"/>
      <c r="C414" s="13"/>
      <c r="D414" s="13"/>
      <c r="E414" s="13"/>
      <c r="F414" s="14"/>
      <c r="G414" s="14"/>
      <c r="H414" s="14"/>
      <c r="I414" s="14"/>
      <c r="J414" s="13"/>
      <c r="K414" s="13"/>
      <c r="L414" s="15"/>
      <c r="M414" s="283"/>
      <c r="O414" s="17"/>
      <c r="P414" s="18"/>
      <c r="Q414" s="17"/>
      <c r="R414" s="18"/>
      <c r="S414" s="13"/>
      <c r="T414" s="18"/>
      <c r="U414" s="13"/>
      <c r="V414" s="18"/>
      <c r="W414" s="14"/>
      <c r="X414" s="19"/>
      <c r="Y414" s="20"/>
      <c r="Z414" s="13"/>
      <c r="AA414" s="13"/>
      <c r="AB414" s="13"/>
      <c r="AC414" s="13"/>
      <c r="AD414" s="13"/>
      <c r="AE414" s="13"/>
      <c r="AF414" s="13"/>
    </row>
    <row r="415" spans="1:32" s="16" customFormat="1" x14ac:dyDescent="0.2">
      <c r="A415" s="13"/>
      <c r="B415" s="13"/>
      <c r="C415" s="13"/>
      <c r="D415" s="13"/>
      <c r="E415" s="13"/>
      <c r="F415" s="14"/>
      <c r="G415" s="14"/>
      <c r="H415" s="14"/>
      <c r="I415" s="14"/>
      <c r="J415" s="13"/>
      <c r="K415" s="13"/>
      <c r="L415" s="15"/>
      <c r="M415" s="283"/>
      <c r="O415" s="17"/>
      <c r="P415" s="18"/>
      <c r="Q415" s="17"/>
      <c r="R415" s="18"/>
      <c r="S415" s="13"/>
      <c r="T415" s="18"/>
      <c r="U415" s="13"/>
      <c r="V415" s="18"/>
      <c r="W415" s="14"/>
      <c r="X415" s="19"/>
      <c r="Y415" s="20"/>
      <c r="Z415" s="13"/>
      <c r="AA415" s="13"/>
      <c r="AB415" s="13"/>
      <c r="AC415" s="13"/>
      <c r="AD415" s="13"/>
      <c r="AE415" s="13"/>
      <c r="AF415" s="13"/>
    </row>
    <row r="416" spans="1:32" s="16" customFormat="1" x14ac:dyDescent="0.2">
      <c r="A416" s="13"/>
      <c r="B416" s="13"/>
      <c r="C416" s="13"/>
      <c r="D416" s="13"/>
      <c r="E416" s="13"/>
      <c r="F416" s="14"/>
      <c r="G416" s="14"/>
      <c r="H416" s="14"/>
      <c r="I416" s="14"/>
      <c r="J416" s="13"/>
      <c r="K416" s="13"/>
      <c r="L416" s="15"/>
      <c r="M416" s="283"/>
      <c r="O416" s="17"/>
      <c r="P416" s="18"/>
      <c r="Q416" s="17"/>
      <c r="R416" s="18"/>
      <c r="S416" s="13"/>
      <c r="T416" s="18"/>
      <c r="U416" s="13"/>
      <c r="V416" s="18"/>
      <c r="W416" s="14"/>
      <c r="X416" s="19"/>
      <c r="Y416" s="20"/>
      <c r="Z416" s="13"/>
      <c r="AA416" s="13"/>
      <c r="AB416" s="13"/>
      <c r="AC416" s="13"/>
      <c r="AD416" s="13"/>
      <c r="AE416" s="13"/>
      <c r="AF416" s="13"/>
    </row>
    <row r="417" spans="1:32" s="16" customFormat="1" x14ac:dyDescent="0.2">
      <c r="A417" s="13"/>
      <c r="B417" s="13"/>
      <c r="C417" s="13"/>
      <c r="D417" s="13"/>
      <c r="E417" s="13"/>
      <c r="F417" s="14"/>
      <c r="G417" s="14"/>
      <c r="H417" s="14"/>
      <c r="I417" s="14"/>
      <c r="J417" s="13"/>
      <c r="K417" s="13"/>
      <c r="L417" s="15"/>
      <c r="M417" s="283"/>
      <c r="O417" s="17"/>
      <c r="P417" s="18"/>
      <c r="Q417" s="17"/>
      <c r="R417" s="18"/>
      <c r="S417" s="13"/>
      <c r="T417" s="18"/>
      <c r="U417" s="13"/>
      <c r="V417" s="18"/>
      <c r="W417" s="14"/>
      <c r="X417" s="19"/>
      <c r="Y417" s="20"/>
      <c r="Z417" s="13"/>
      <c r="AA417" s="13"/>
      <c r="AB417" s="13"/>
      <c r="AC417" s="13"/>
      <c r="AD417" s="13"/>
      <c r="AE417" s="13"/>
      <c r="AF417" s="13"/>
    </row>
  </sheetData>
  <sheetProtection password="D3CA" sheet="1" objects="1" scenarios="1"/>
  <mergeCells count="10">
    <mergeCell ref="D29:K29"/>
    <mergeCell ref="K4:X4"/>
    <mergeCell ref="A6:A9"/>
    <mergeCell ref="A11:A15"/>
    <mergeCell ref="A17:A19"/>
    <mergeCell ref="Q34:X34"/>
    <mergeCell ref="A35:B35"/>
    <mergeCell ref="M37:Y38"/>
    <mergeCell ref="D30:E30"/>
    <mergeCell ref="A36:B36"/>
  </mergeCells>
  <phoneticPr fontId="2"/>
  <conditionalFormatting sqref="O21:O22 F21:F23 G24:G26 O26:P26 F26:F28 P24:P25 D37:D38">
    <cfRule type="cellIs" dxfId="151" priority="177" stopIfTrue="1" operator="lessThan">
      <formula>0</formula>
    </cfRule>
  </conditionalFormatting>
  <conditionalFormatting sqref="F26">
    <cfRule type="cellIs" dxfId="150" priority="176" stopIfTrue="1" operator="lessThan">
      <formula>0</formula>
    </cfRule>
  </conditionalFormatting>
  <conditionalFormatting sqref="F26">
    <cfRule type="cellIs" dxfId="149" priority="175" stopIfTrue="1" operator="lessThan">
      <formula>0</formula>
    </cfRule>
  </conditionalFormatting>
  <conditionalFormatting sqref="O21:O22 O26">
    <cfRule type="cellIs" dxfId="148" priority="174" stopIfTrue="1" operator="lessThan">
      <formula>0</formula>
    </cfRule>
  </conditionalFormatting>
  <conditionalFormatting sqref="O26">
    <cfRule type="cellIs" dxfId="147" priority="173" stopIfTrue="1" operator="lessThan">
      <formula>0</formula>
    </cfRule>
  </conditionalFormatting>
  <conditionalFormatting sqref="O26">
    <cfRule type="cellIs" dxfId="146" priority="172" stopIfTrue="1" operator="lessThan">
      <formula>0</formula>
    </cfRule>
  </conditionalFormatting>
  <conditionalFormatting sqref="O26">
    <cfRule type="cellIs" dxfId="145" priority="171" stopIfTrue="1" operator="lessThan">
      <formula>0</formula>
    </cfRule>
  </conditionalFormatting>
  <conditionalFormatting sqref="O26">
    <cfRule type="cellIs" dxfId="144" priority="170" stopIfTrue="1" operator="lessThan">
      <formula>0</formula>
    </cfRule>
  </conditionalFormatting>
  <conditionalFormatting sqref="G24">
    <cfRule type="cellIs" dxfId="143" priority="169" stopIfTrue="1" operator="lessThan">
      <formula>0</formula>
    </cfRule>
  </conditionalFormatting>
  <conditionalFormatting sqref="G24">
    <cfRule type="cellIs" dxfId="142" priority="168" stopIfTrue="1" operator="lessThan">
      <formula>0</formula>
    </cfRule>
  </conditionalFormatting>
  <conditionalFormatting sqref="G24">
    <cfRule type="cellIs" dxfId="141" priority="167" stopIfTrue="1" operator="lessThan">
      <formula>0</formula>
    </cfRule>
  </conditionalFormatting>
  <conditionalFormatting sqref="G24">
    <cfRule type="cellIs" dxfId="140" priority="166" stopIfTrue="1" operator="lessThan">
      <formula>0</formula>
    </cfRule>
  </conditionalFormatting>
  <conditionalFormatting sqref="G24">
    <cfRule type="cellIs" dxfId="139" priority="165" stopIfTrue="1" operator="lessThan">
      <formula>0</formula>
    </cfRule>
  </conditionalFormatting>
  <conditionalFormatting sqref="F26:G26 G25">
    <cfRule type="cellIs" dxfId="138" priority="164" stopIfTrue="1" operator="lessThan">
      <formula>0</formula>
    </cfRule>
  </conditionalFormatting>
  <conditionalFormatting sqref="F26:G26 G25">
    <cfRule type="cellIs" dxfId="137" priority="163" stopIfTrue="1" operator="lessThan">
      <formula>0</formula>
    </cfRule>
  </conditionalFormatting>
  <conditionalFormatting sqref="F26:G26 G25">
    <cfRule type="cellIs" dxfId="136" priority="162" stopIfTrue="1" operator="lessThan">
      <formula>0</formula>
    </cfRule>
  </conditionalFormatting>
  <conditionalFormatting sqref="F26:G26 G25">
    <cfRule type="cellIs" dxfId="135" priority="161" stopIfTrue="1" operator="lessThan">
      <formula>0</formula>
    </cfRule>
  </conditionalFormatting>
  <conditionalFormatting sqref="F26:G26 G25">
    <cfRule type="cellIs" dxfId="134" priority="160" stopIfTrue="1" operator="lessThan">
      <formula>0</formula>
    </cfRule>
  </conditionalFormatting>
  <conditionalFormatting sqref="F26">
    <cfRule type="cellIs" dxfId="133" priority="159" stopIfTrue="1" operator="lessThan">
      <formula>0</formula>
    </cfRule>
  </conditionalFormatting>
  <conditionalFormatting sqref="F26">
    <cfRule type="cellIs" dxfId="132" priority="158" stopIfTrue="1" operator="lessThan">
      <formula>0</formula>
    </cfRule>
  </conditionalFormatting>
  <conditionalFormatting sqref="F26">
    <cfRule type="cellIs" dxfId="131" priority="157" stopIfTrue="1" operator="lessThan">
      <formula>0</formula>
    </cfRule>
  </conditionalFormatting>
  <conditionalFormatting sqref="F26">
    <cfRule type="cellIs" dxfId="130" priority="156" stopIfTrue="1" operator="lessThan">
      <formula>0</formula>
    </cfRule>
  </conditionalFormatting>
  <conditionalFormatting sqref="F26">
    <cfRule type="cellIs" dxfId="129" priority="155" stopIfTrue="1" operator="lessThan">
      <formula>0</formula>
    </cfRule>
  </conditionalFormatting>
  <conditionalFormatting sqref="P24">
    <cfRule type="cellIs" dxfId="128" priority="154" stopIfTrue="1" operator="lessThan">
      <formula>0</formula>
    </cfRule>
  </conditionalFormatting>
  <conditionalFormatting sqref="P24">
    <cfRule type="cellIs" dxfId="127" priority="153" stopIfTrue="1" operator="lessThan">
      <formula>0</formula>
    </cfRule>
  </conditionalFormatting>
  <conditionalFormatting sqref="P24">
    <cfRule type="cellIs" dxfId="126" priority="152" stopIfTrue="1" operator="lessThan">
      <formula>0</formula>
    </cfRule>
  </conditionalFormatting>
  <conditionalFormatting sqref="P24">
    <cfRule type="cellIs" dxfId="125" priority="151" stopIfTrue="1" operator="lessThan">
      <formula>0</formula>
    </cfRule>
  </conditionalFormatting>
  <conditionalFormatting sqref="P24">
    <cfRule type="cellIs" dxfId="124" priority="150" stopIfTrue="1" operator="lessThan">
      <formula>0</formula>
    </cfRule>
  </conditionalFormatting>
  <conditionalFormatting sqref="P24">
    <cfRule type="cellIs" dxfId="123" priority="149" stopIfTrue="1" operator="lessThan">
      <formula>0</formula>
    </cfRule>
  </conditionalFormatting>
  <conditionalFormatting sqref="P24">
    <cfRule type="cellIs" dxfId="122" priority="148" stopIfTrue="1" operator="lessThan">
      <formula>0</formula>
    </cfRule>
  </conditionalFormatting>
  <conditionalFormatting sqref="O26:P26 P24:P25">
    <cfRule type="cellIs" dxfId="121" priority="147" stopIfTrue="1" operator="lessThan">
      <formula>0</formula>
    </cfRule>
  </conditionalFormatting>
  <conditionalFormatting sqref="O26:P26 P24:P25">
    <cfRule type="cellIs" dxfId="120" priority="146" stopIfTrue="1" operator="lessThan">
      <formula>0</formula>
    </cfRule>
  </conditionalFormatting>
  <conditionalFormatting sqref="P24">
    <cfRule type="cellIs" dxfId="119" priority="145" stopIfTrue="1" operator="lessThan">
      <formula>0</formula>
    </cfRule>
  </conditionalFormatting>
  <conditionalFormatting sqref="P24">
    <cfRule type="cellIs" dxfId="118" priority="144" stopIfTrue="1" operator="lessThan">
      <formula>0</formula>
    </cfRule>
  </conditionalFormatting>
  <conditionalFormatting sqref="P24">
    <cfRule type="cellIs" dxfId="117" priority="143" stopIfTrue="1" operator="lessThan">
      <formula>0</formula>
    </cfRule>
  </conditionalFormatting>
  <conditionalFormatting sqref="P24">
    <cfRule type="cellIs" dxfId="116" priority="142" stopIfTrue="1" operator="lessThan">
      <formula>0</formula>
    </cfRule>
  </conditionalFormatting>
  <conditionalFormatting sqref="P24">
    <cfRule type="cellIs" dxfId="115" priority="141" stopIfTrue="1" operator="lessThan">
      <formula>0</formula>
    </cfRule>
  </conditionalFormatting>
  <conditionalFormatting sqref="O26:P26 P25">
    <cfRule type="cellIs" dxfId="114" priority="140" stopIfTrue="1" operator="lessThan">
      <formula>0</formula>
    </cfRule>
  </conditionalFormatting>
  <conditionalFormatting sqref="O26:P26 P25">
    <cfRule type="cellIs" dxfId="113" priority="139" stopIfTrue="1" operator="lessThan">
      <formula>0</formula>
    </cfRule>
  </conditionalFormatting>
  <conditionalFormatting sqref="O26:P26 P25">
    <cfRule type="cellIs" dxfId="112" priority="138" stopIfTrue="1" operator="lessThan">
      <formula>0</formula>
    </cfRule>
  </conditionalFormatting>
  <conditionalFormatting sqref="O26:P26 P25">
    <cfRule type="cellIs" dxfId="111" priority="137" stopIfTrue="1" operator="lessThan">
      <formula>0</formula>
    </cfRule>
  </conditionalFormatting>
  <conditionalFormatting sqref="O26:P26 P25">
    <cfRule type="cellIs" dxfId="110" priority="136" stopIfTrue="1" operator="lessThan">
      <formula>0</formula>
    </cfRule>
  </conditionalFormatting>
  <conditionalFormatting sqref="O26:P26 P25">
    <cfRule type="cellIs" dxfId="109" priority="135" stopIfTrue="1" operator="lessThan">
      <formula>0</formula>
    </cfRule>
  </conditionalFormatting>
  <conditionalFormatting sqref="O26:P26 P25">
    <cfRule type="cellIs" dxfId="108" priority="134" stopIfTrue="1" operator="lessThan">
      <formula>0</formula>
    </cfRule>
  </conditionalFormatting>
  <conditionalFormatting sqref="O26:P26 P25">
    <cfRule type="cellIs" dxfId="107" priority="133" stopIfTrue="1" operator="lessThan">
      <formula>0</formula>
    </cfRule>
  </conditionalFormatting>
  <conditionalFormatting sqref="O26:P26 P25">
    <cfRule type="cellIs" dxfId="106" priority="132" stopIfTrue="1" operator="lessThan">
      <formula>0</formula>
    </cfRule>
  </conditionalFormatting>
  <conditionalFormatting sqref="O26:P26 P25">
    <cfRule type="cellIs" dxfId="105" priority="131" stopIfTrue="1" operator="lessThan">
      <formula>0</formula>
    </cfRule>
  </conditionalFormatting>
  <conditionalFormatting sqref="O26">
    <cfRule type="cellIs" dxfId="104" priority="123" stopIfTrue="1" operator="lessThan">
      <formula>0</formula>
    </cfRule>
  </conditionalFormatting>
  <conditionalFormatting sqref="O26">
    <cfRule type="cellIs" dxfId="103" priority="122" stopIfTrue="1" operator="lessThan">
      <formula>0</formula>
    </cfRule>
  </conditionalFormatting>
  <conditionalFormatting sqref="O26">
    <cfRule type="cellIs" dxfId="102" priority="116" stopIfTrue="1" operator="lessThan">
      <formula>0</formula>
    </cfRule>
  </conditionalFormatting>
  <conditionalFormatting sqref="O26">
    <cfRule type="cellIs" dxfId="101" priority="115" stopIfTrue="1" operator="lessThan">
      <formula>0</formula>
    </cfRule>
  </conditionalFormatting>
  <conditionalFormatting sqref="O26">
    <cfRule type="cellIs" dxfId="100" priority="114" stopIfTrue="1" operator="lessThan">
      <formula>0</formula>
    </cfRule>
  </conditionalFormatting>
  <conditionalFormatting sqref="O26">
    <cfRule type="cellIs" dxfId="99" priority="113" stopIfTrue="1" operator="lessThan">
      <formula>0</formula>
    </cfRule>
  </conditionalFormatting>
  <conditionalFormatting sqref="O26">
    <cfRule type="cellIs" dxfId="98" priority="112" stopIfTrue="1" operator="lessThan">
      <formula>0</formula>
    </cfRule>
  </conditionalFormatting>
  <conditionalFormatting sqref="O26">
    <cfRule type="cellIs" dxfId="97" priority="111" stopIfTrue="1" operator="lessThan">
      <formula>0</formula>
    </cfRule>
  </conditionalFormatting>
  <conditionalFormatting sqref="O26">
    <cfRule type="cellIs" dxfId="96" priority="110" stopIfTrue="1" operator="lessThan">
      <formula>0</formula>
    </cfRule>
  </conditionalFormatting>
  <conditionalFormatting sqref="O26">
    <cfRule type="cellIs" dxfId="95" priority="109" stopIfTrue="1" operator="lessThan">
      <formula>0</formula>
    </cfRule>
  </conditionalFormatting>
  <conditionalFormatting sqref="O26">
    <cfRule type="cellIs" dxfId="94" priority="108" stopIfTrue="1" operator="lessThan">
      <formula>0</formula>
    </cfRule>
  </conditionalFormatting>
  <conditionalFormatting sqref="O26">
    <cfRule type="cellIs" dxfId="93" priority="107" stopIfTrue="1" operator="lessThan">
      <formula>0</formula>
    </cfRule>
  </conditionalFormatting>
  <conditionalFormatting sqref="O26">
    <cfRule type="cellIs" dxfId="92" priority="106" stopIfTrue="1" operator="lessThan">
      <formula>0</formula>
    </cfRule>
  </conditionalFormatting>
  <conditionalFormatting sqref="O26">
    <cfRule type="cellIs" dxfId="91" priority="105" stopIfTrue="1" operator="lessThan">
      <formula>0</formula>
    </cfRule>
  </conditionalFormatting>
  <conditionalFormatting sqref="O26">
    <cfRule type="cellIs" dxfId="90" priority="99" stopIfTrue="1" operator="lessThan">
      <formula>0</formula>
    </cfRule>
  </conditionalFormatting>
  <conditionalFormatting sqref="O26">
    <cfRule type="cellIs" dxfId="89" priority="98" stopIfTrue="1" operator="lessThan">
      <formula>0</formula>
    </cfRule>
  </conditionalFormatting>
  <conditionalFormatting sqref="O26">
    <cfRule type="cellIs" dxfId="88" priority="97" stopIfTrue="1" operator="lessThan">
      <formula>0</formula>
    </cfRule>
  </conditionalFormatting>
  <conditionalFormatting sqref="O26">
    <cfRule type="cellIs" dxfId="87" priority="96" stopIfTrue="1" operator="lessThan">
      <formula>0</formula>
    </cfRule>
  </conditionalFormatting>
  <conditionalFormatting sqref="O26">
    <cfRule type="cellIs" dxfId="86" priority="95" stopIfTrue="1" operator="lessThan">
      <formula>0</formula>
    </cfRule>
  </conditionalFormatting>
  <conditionalFormatting sqref="O26">
    <cfRule type="cellIs" dxfId="85" priority="94" stopIfTrue="1" operator="lessThan">
      <formula>0</formula>
    </cfRule>
  </conditionalFormatting>
  <conditionalFormatting sqref="O26">
    <cfRule type="cellIs" dxfId="84" priority="93" stopIfTrue="1" operator="lessThan">
      <formula>0</formula>
    </cfRule>
  </conditionalFormatting>
  <conditionalFormatting sqref="O26">
    <cfRule type="cellIs" dxfId="83" priority="92" stopIfTrue="1" operator="lessThan">
      <formula>0</formula>
    </cfRule>
  </conditionalFormatting>
  <conditionalFormatting sqref="O26">
    <cfRule type="cellIs" dxfId="82" priority="91" stopIfTrue="1" operator="lessThan">
      <formula>0</formula>
    </cfRule>
  </conditionalFormatting>
  <conditionalFormatting sqref="O26">
    <cfRule type="cellIs" dxfId="81" priority="90" stopIfTrue="1" operator="lessThan">
      <formula>0</formula>
    </cfRule>
  </conditionalFormatting>
  <conditionalFormatting sqref="F39">
    <cfRule type="cellIs" dxfId="80" priority="89" stopIfTrue="1" operator="lessThan">
      <formula>0</formula>
    </cfRule>
  </conditionalFormatting>
  <conditionalFormatting sqref="F39">
    <cfRule type="cellIs" dxfId="79" priority="88" stopIfTrue="1" operator="lessThan">
      <formula>0</formula>
    </cfRule>
  </conditionalFormatting>
  <conditionalFormatting sqref="F39">
    <cfRule type="cellIs" dxfId="78" priority="87" stopIfTrue="1" operator="lessThan">
      <formula>0</formula>
    </cfRule>
  </conditionalFormatting>
  <conditionalFormatting sqref="F39">
    <cfRule type="cellIs" dxfId="77" priority="86" stopIfTrue="1" operator="lessThan">
      <formula>0</formula>
    </cfRule>
  </conditionalFormatting>
  <conditionalFormatting sqref="F39">
    <cfRule type="cellIs" dxfId="76" priority="85" stopIfTrue="1" operator="lessThan">
      <formula>0</formula>
    </cfRule>
  </conditionalFormatting>
  <conditionalFormatting sqref="F39">
    <cfRule type="cellIs" dxfId="75" priority="84" stopIfTrue="1" operator="lessThan">
      <formula>0</formula>
    </cfRule>
  </conditionalFormatting>
  <conditionalFormatting sqref="F39">
    <cfRule type="cellIs" dxfId="74" priority="83" stopIfTrue="1" operator="lessThan">
      <formula>0</formula>
    </cfRule>
  </conditionalFormatting>
  <conditionalFormatting sqref="F39">
    <cfRule type="cellIs" dxfId="73" priority="82" stopIfTrue="1" operator="lessThan">
      <formula>0</formula>
    </cfRule>
  </conditionalFormatting>
  <conditionalFormatting sqref="F39">
    <cfRule type="cellIs" dxfId="72" priority="81" stopIfTrue="1" operator="lessThan">
      <formula>0</formula>
    </cfRule>
  </conditionalFormatting>
  <conditionalFormatting sqref="F39">
    <cfRule type="cellIs" dxfId="71" priority="80" stopIfTrue="1" operator="lessThan">
      <formula>0</formula>
    </cfRule>
  </conditionalFormatting>
  <conditionalFormatting sqref="F39">
    <cfRule type="cellIs" dxfId="70" priority="79" stopIfTrue="1" operator="lessThan">
      <formula>0</formula>
    </cfRule>
  </conditionalFormatting>
  <conditionalFormatting sqref="F39">
    <cfRule type="cellIs" dxfId="69" priority="78" stopIfTrue="1" operator="lessThan">
      <formula>0</formula>
    </cfRule>
  </conditionalFormatting>
  <conditionalFormatting sqref="F39">
    <cfRule type="cellIs" dxfId="68" priority="77" stopIfTrue="1" operator="lessThan">
      <formula>0</formula>
    </cfRule>
  </conditionalFormatting>
  <conditionalFormatting sqref="D37">
    <cfRule type="cellIs" dxfId="67" priority="73" stopIfTrue="1" operator="lessThan">
      <formula>0</formula>
    </cfRule>
  </conditionalFormatting>
  <conditionalFormatting sqref="D37">
    <cfRule type="cellIs" dxfId="66" priority="72" stopIfTrue="1" operator="lessThan">
      <formula>0</formula>
    </cfRule>
  </conditionalFormatting>
  <conditionalFormatting sqref="D37">
    <cfRule type="cellIs" dxfId="65" priority="71" stopIfTrue="1" operator="lessThan">
      <formula>0</formula>
    </cfRule>
  </conditionalFormatting>
  <conditionalFormatting sqref="D37">
    <cfRule type="cellIs" dxfId="64" priority="70" stopIfTrue="1" operator="lessThan">
      <formula>0</formula>
    </cfRule>
  </conditionalFormatting>
  <conditionalFormatting sqref="D37">
    <cfRule type="cellIs" dxfId="63" priority="69" stopIfTrue="1" operator="lessThan">
      <formula>0</formula>
    </cfRule>
  </conditionalFormatting>
  <conditionalFormatting sqref="D38">
    <cfRule type="cellIs" dxfId="62" priority="68" stopIfTrue="1" operator="lessThan">
      <formula>0</formula>
    </cfRule>
  </conditionalFormatting>
  <conditionalFormatting sqref="D38">
    <cfRule type="cellIs" dxfId="61" priority="67" stopIfTrue="1" operator="lessThan">
      <formula>0</formula>
    </cfRule>
  </conditionalFormatting>
  <conditionalFormatting sqref="D38">
    <cfRule type="cellIs" dxfId="60" priority="66" stopIfTrue="1" operator="lessThan">
      <formula>0</formula>
    </cfRule>
  </conditionalFormatting>
  <conditionalFormatting sqref="D38">
    <cfRule type="cellIs" dxfId="59" priority="65" stopIfTrue="1" operator="lessThan">
      <formula>0</formula>
    </cfRule>
  </conditionalFormatting>
  <conditionalFormatting sqref="D38">
    <cfRule type="cellIs" dxfId="58" priority="64" stopIfTrue="1" operator="lessThan">
      <formula>0</formula>
    </cfRule>
  </conditionalFormatting>
  <conditionalFormatting sqref="D38">
    <cfRule type="cellIs" dxfId="57" priority="63" stopIfTrue="1" operator="lessThan">
      <formula>0</formula>
    </cfRule>
  </conditionalFormatting>
  <conditionalFormatting sqref="D38">
    <cfRule type="cellIs" dxfId="56" priority="62" stopIfTrue="1" operator="lessThan">
      <formula>0</formula>
    </cfRule>
  </conditionalFormatting>
  <conditionalFormatting sqref="D38">
    <cfRule type="cellIs" dxfId="55" priority="61" stopIfTrue="1" operator="lessThan">
      <formula>0</formula>
    </cfRule>
  </conditionalFormatting>
  <conditionalFormatting sqref="D38">
    <cfRule type="cellIs" dxfId="54" priority="60" stopIfTrue="1" operator="lessThan">
      <formula>0</formula>
    </cfRule>
  </conditionalFormatting>
  <conditionalFormatting sqref="D38">
    <cfRule type="cellIs" dxfId="53" priority="59" stopIfTrue="1" operator="lessThan">
      <formula>0</formula>
    </cfRule>
  </conditionalFormatting>
  <conditionalFormatting sqref="O26">
    <cfRule type="cellIs" dxfId="52" priority="58" stopIfTrue="1" operator="lessThan">
      <formula>0</formula>
    </cfRule>
  </conditionalFormatting>
  <conditionalFormatting sqref="O26">
    <cfRule type="cellIs" dxfId="51" priority="57" stopIfTrue="1" operator="lessThan">
      <formula>0</formula>
    </cfRule>
  </conditionalFormatting>
  <conditionalFormatting sqref="O26">
    <cfRule type="cellIs" dxfId="50" priority="51" stopIfTrue="1" operator="lessThan">
      <formula>0</formula>
    </cfRule>
  </conditionalFormatting>
  <conditionalFormatting sqref="O26">
    <cfRule type="cellIs" dxfId="49" priority="50" stopIfTrue="1" operator="lessThan">
      <formula>0</formula>
    </cfRule>
  </conditionalFormatting>
  <conditionalFormatting sqref="O26">
    <cfRule type="cellIs" dxfId="48" priority="49" stopIfTrue="1" operator="lessThan">
      <formula>0</formula>
    </cfRule>
  </conditionalFormatting>
  <conditionalFormatting sqref="O26">
    <cfRule type="cellIs" dxfId="47" priority="48" stopIfTrue="1" operator="lessThan">
      <formula>0</formula>
    </cfRule>
  </conditionalFormatting>
  <conditionalFormatting sqref="O26">
    <cfRule type="cellIs" dxfId="46" priority="47" stopIfTrue="1" operator="lessThan">
      <formula>0</formula>
    </cfRule>
  </conditionalFormatting>
  <conditionalFormatting sqref="O26">
    <cfRule type="cellIs" dxfId="45" priority="46" stopIfTrue="1" operator="lessThan">
      <formula>0</formula>
    </cfRule>
  </conditionalFormatting>
  <conditionalFormatting sqref="O26">
    <cfRule type="cellIs" dxfId="44" priority="45" stopIfTrue="1" operator="lessThan">
      <formula>0</formula>
    </cfRule>
  </conditionalFormatting>
  <conditionalFormatting sqref="O26">
    <cfRule type="cellIs" dxfId="43" priority="44" stopIfTrue="1" operator="lessThan">
      <formula>0</formula>
    </cfRule>
  </conditionalFormatting>
  <conditionalFormatting sqref="O26">
    <cfRule type="cellIs" dxfId="42" priority="43" stopIfTrue="1" operator="lessThan">
      <formula>0</formula>
    </cfRule>
  </conditionalFormatting>
  <conditionalFormatting sqref="O26">
    <cfRule type="cellIs" dxfId="41" priority="42" stopIfTrue="1" operator="lessThan">
      <formula>0</formula>
    </cfRule>
  </conditionalFormatting>
  <conditionalFormatting sqref="F25">
    <cfRule type="cellIs" dxfId="40" priority="41" stopIfTrue="1" operator="lessThan">
      <formula>0</formula>
    </cfRule>
  </conditionalFormatting>
  <conditionalFormatting sqref="F25">
    <cfRule type="cellIs" dxfId="39" priority="40" stopIfTrue="1" operator="lessThan">
      <formula>0</formula>
    </cfRule>
  </conditionalFormatting>
  <conditionalFormatting sqref="F25">
    <cfRule type="cellIs" dxfId="38" priority="39" stopIfTrue="1" operator="lessThan">
      <formula>0</formula>
    </cfRule>
  </conditionalFormatting>
  <conditionalFormatting sqref="F25">
    <cfRule type="cellIs" dxfId="37" priority="38" stopIfTrue="1" operator="lessThan">
      <formula>0</formula>
    </cfRule>
  </conditionalFormatting>
  <conditionalFormatting sqref="F25">
    <cfRule type="cellIs" dxfId="36" priority="37" stopIfTrue="1" operator="lessThan">
      <formula>0</formula>
    </cfRule>
  </conditionalFormatting>
  <conditionalFormatting sqref="F25">
    <cfRule type="cellIs" dxfId="35" priority="36" stopIfTrue="1" operator="lessThan">
      <formula>0</formula>
    </cfRule>
  </conditionalFormatting>
  <conditionalFormatting sqref="F25">
    <cfRule type="cellIs" dxfId="34" priority="35" stopIfTrue="1" operator="lessThan">
      <formula>0</formula>
    </cfRule>
  </conditionalFormatting>
  <conditionalFormatting sqref="F25">
    <cfRule type="cellIs" dxfId="33" priority="34" stopIfTrue="1" operator="lessThan">
      <formula>0</formula>
    </cfRule>
  </conditionalFormatting>
  <conditionalFormatting sqref="F25">
    <cfRule type="cellIs" dxfId="32" priority="33" stopIfTrue="1" operator="lessThan">
      <formula>0</formula>
    </cfRule>
  </conditionalFormatting>
  <conditionalFormatting sqref="F25">
    <cfRule type="cellIs" dxfId="31" priority="32" stopIfTrue="1" operator="lessThan">
      <formula>0</formula>
    </cfRule>
  </conditionalFormatting>
  <conditionalFormatting sqref="F25">
    <cfRule type="cellIs" dxfId="30" priority="31" stopIfTrue="1" operator="lessThan">
      <formula>0</formula>
    </cfRule>
  </conditionalFormatting>
  <conditionalFormatting sqref="F25">
    <cfRule type="cellIs" dxfId="29" priority="30" stopIfTrue="1" operator="lessThan">
      <formula>0</formula>
    </cfRule>
  </conditionalFormatting>
  <conditionalFormatting sqref="F25">
    <cfRule type="cellIs" dxfId="28" priority="29" stopIfTrue="1" operator="lessThan">
      <formula>0</formula>
    </cfRule>
  </conditionalFormatting>
  <conditionalFormatting sqref="F24">
    <cfRule type="cellIs" dxfId="27" priority="28" stopIfTrue="1" operator="lessThan">
      <formula>0</formula>
    </cfRule>
  </conditionalFormatting>
  <conditionalFormatting sqref="F24">
    <cfRule type="cellIs" dxfId="26" priority="27" stopIfTrue="1" operator="lessThan">
      <formula>0</formula>
    </cfRule>
  </conditionalFormatting>
  <conditionalFormatting sqref="F24">
    <cfRule type="cellIs" dxfId="25" priority="26" stopIfTrue="1" operator="lessThan">
      <formula>0</formula>
    </cfRule>
  </conditionalFormatting>
  <conditionalFormatting sqref="O24:O25">
    <cfRule type="cellIs" dxfId="24" priority="25" stopIfTrue="1" operator="lessThan">
      <formula>0</formula>
    </cfRule>
  </conditionalFormatting>
  <conditionalFormatting sqref="O24">
    <cfRule type="cellIs" dxfId="23" priority="24" stopIfTrue="1" operator="lessThan">
      <formula>0</formula>
    </cfRule>
  </conditionalFormatting>
  <conditionalFormatting sqref="O24">
    <cfRule type="cellIs" dxfId="22" priority="23" stopIfTrue="1" operator="lessThan">
      <formula>0</formula>
    </cfRule>
  </conditionalFormatting>
  <conditionalFormatting sqref="O24">
    <cfRule type="cellIs" dxfId="21" priority="22" stopIfTrue="1" operator="lessThan">
      <formula>0</formula>
    </cfRule>
  </conditionalFormatting>
  <conditionalFormatting sqref="O24">
    <cfRule type="cellIs" dxfId="20" priority="21" stopIfTrue="1" operator="lessThan">
      <formula>0</formula>
    </cfRule>
  </conditionalFormatting>
  <conditionalFormatting sqref="O24">
    <cfRule type="cellIs" dxfId="19" priority="20" stopIfTrue="1" operator="lessThan">
      <formula>0</formula>
    </cfRule>
  </conditionalFormatting>
  <conditionalFormatting sqref="O24">
    <cfRule type="cellIs" dxfId="18" priority="19" stopIfTrue="1" operator="lessThan">
      <formula>0</formula>
    </cfRule>
  </conditionalFormatting>
  <conditionalFormatting sqref="O24">
    <cfRule type="cellIs" dxfId="17" priority="18" stopIfTrue="1" operator="lessThan">
      <formula>0</formula>
    </cfRule>
  </conditionalFormatting>
  <conditionalFormatting sqref="O24:O25">
    <cfRule type="cellIs" dxfId="16" priority="17" stopIfTrue="1" operator="lessThan">
      <formula>0</formula>
    </cfRule>
  </conditionalFormatting>
  <conditionalFormatting sqref="O24:O25">
    <cfRule type="cellIs" dxfId="15" priority="16" stopIfTrue="1" operator="lessThan">
      <formula>0</formula>
    </cfRule>
  </conditionalFormatting>
  <conditionalFormatting sqref="O24">
    <cfRule type="cellIs" dxfId="14" priority="15" stopIfTrue="1" operator="lessThan">
      <formula>0</formula>
    </cfRule>
  </conditionalFormatting>
  <conditionalFormatting sqref="O24">
    <cfRule type="cellIs" dxfId="13" priority="14" stopIfTrue="1" operator="lessThan">
      <formula>0</formula>
    </cfRule>
  </conditionalFormatting>
  <conditionalFormatting sqref="O24">
    <cfRule type="cellIs" dxfId="12" priority="13" stopIfTrue="1" operator="lessThan">
      <formula>0</formula>
    </cfRule>
  </conditionalFormatting>
  <conditionalFormatting sqref="O24">
    <cfRule type="cellIs" dxfId="11" priority="12" stopIfTrue="1" operator="lessThan">
      <formula>0</formula>
    </cfRule>
  </conditionalFormatting>
  <conditionalFormatting sqref="O24">
    <cfRule type="cellIs" dxfId="10" priority="11" stopIfTrue="1" operator="lessThan">
      <formula>0</formula>
    </cfRule>
  </conditionalFormatting>
  <conditionalFormatting sqref="O25">
    <cfRule type="cellIs" dxfId="9" priority="10" stopIfTrue="1" operator="lessThan">
      <formula>0</formula>
    </cfRule>
  </conditionalFormatting>
  <conditionalFormatting sqref="O25">
    <cfRule type="cellIs" dxfId="8" priority="9" stopIfTrue="1" operator="lessThan">
      <formula>0</formula>
    </cfRule>
  </conditionalFormatting>
  <conditionalFormatting sqref="O25">
    <cfRule type="cellIs" dxfId="7" priority="8" stopIfTrue="1" operator="lessThan">
      <formula>0</formula>
    </cfRule>
  </conditionalFormatting>
  <conditionalFormatting sqref="O25">
    <cfRule type="cellIs" dxfId="6" priority="7" stopIfTrue="1" operator="lessThan">
      <formula>0</formula>
    </cfRule>
  </conditionalFormatting>
  <conditionalFormatting sqref="O25">
    <cfRule type="cellIs" dxfId="5" priority="6" stopIfTrue="1" operator="lessThan">
      <formula>0</formula>
    </cfRule>
  </conditionalFormatting>
  <conditionalFormatting sqref="O25">
    <cfRule type="cellIs" dxfId="4" priority="5" stopIfTrue="1" operator="lessThan">
      <formula>0</formula>
    </cfRule>
  </conditionalFormatting>
  <conditionalFormatting sqref="O25">
    <cfRule type="cellIs" dxfId="3" priority="4" stopIfTrue="1" operator="lessThan">
      <formula>0</formula>
    </cfRule>
  </conditionalFormatting>
  <conditionalFormatting sqref="O25">
    <cfRule type="cellIs" dxfId="2" priority="3" stopIfTrue="1" operator="lessThan">
      <formula>0</formula>
    </cfRule>
  </conditionalFormatting>
  <conditionalFormatting sqref="O25">
    <cfRule type="cellIs" dxfId="1" priority="2" stopIfTrue="1" operator="lessThan">
      <formula>0</formula>
    </cfRule>
  </conditionalFormatting>
  <conditionalFormatting sqref="O25">
    <cfRule type="cellIs" dxfId="0" priority="1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9" orientation="landscape" cellComments="asDisplayed" r:id="rId1"/>
  <headerFooter alignWithMargins="0">
    <oddFooter>&amp;C&amp;14-4-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RevenuebySegment</vt:lpstr>
      <vt:lpstr>RevenuebySegment!Print_Area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terumo</dc:creator>
  <cp:lastModifiedBy>terumo</cp:lastModifiedBy>
  <dcterms:created xsi:type="dcterms:W3CDTF">2021-07-21T09:11:11Z</dcterms:created>
  <dcterms:modified xsi:type="dcterms:W3CDTF">2021-08-04T01:22:56Z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